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8" windowWidth="14076" windowHeight="8676"/>
  </bookViews>
  <sheets>
    <sheet name="様式" sheetId="3" r:id="rId1"/>
    <sheet name="サンプル" sheetId="1" r:id="rId2"/>
    <sheet name="記号" sheetId="2" r:id="rId3"/>
  </sheets>
  <definedNames>
    <definedName name="_xlnm.Print_Area" localSheetId="1">サンプル!$B$108:$S$163</definedName>
    <definedName name="_xlnm.Print_Area" localSheetId="0">様式!$B$108:$S$163</definedName>
  </definedNames>
  <calcPr calcId="145621"/>
</workbook>
</file>

<file path=xl/calcChain.xml><?xml version="1.0" encoding="utf-8"?>
<calcChain xmlns="http://schemas.openxmlformats.org/spreadsheetml/2006/main">
  <c r="Q168" i="3" l="1"/>
  <c r="P168" i="3"/>
  <c r="H168" i="3"/>
  <c r="G168" i="3"/>
  <c r="R167" i="3"/>
  <c r="I167" i="3"/>
  <c r="R166" i="3"/>
  <c r="R168" i="3" s="1"/>
  <c r="I166" i="3"/>
  <c r="I168" i="3" s="1"/>
  <c r="Q164" i="3"/>
  <c r="P164" i="3"/>
  <c r="N164" i="3"/>
  <c r="M164" i="3"/>
  <c r="O164" i="3" s="1"/>
  <c r="H164" i="3"/>
  <c r="G164" i="3"/>
  <c r="E164" i="3"/>
  <c r="D164" i="3"/>
  <c r="F164" i="3" s="1"/>
  <c r="R163" i="3"/>
  <c r="O163" i="3"/>
  <c r="I163" i="3"/>
  <c r="F163" i="3"/>
  <c r="R162" i="3"/>
  <c r="R164" i="3" s="1"/>
  <c r="O162" i="3"/>
  <c r="I162" i="3"/>
  <c r="I164" i="3" s="1"/>
  <c r="F162" i="3"/>
  <c r="Q168" i="1"/>
  <c r="P168" i="1"/>
  <c r="H168" i="1"/>
  <c r="G168" i="1"/>
  <c r="R167" i="1"/>
  <c r="I167" i="1"/>
  <c r="R166" i="1"/>
  <c r="R168" i="1"/>
  <c r="I166" i="1"/>
  <c r="I168" i="1"/>
  <c r="Q164" i="1"/>
  <c r="P164" i="1"/>
  <c r="N164" i="1"/>
  <c r="M164" i="1"/>
  <c r="O164" i="1"/>
  <c r="H164" i="1"/>
  <c r="G164" i="1"/>
  <c r="E164" i="1"/>
  <c r="F164" i="1"/>
  <c r="D164" i="1"/>
  <c r="R163" i="1"/>
  <c r="O163" i="1"/>
  <c r="I163" i="1"/>
  <c r="F163" i="1"/>
  <c r="R162" i="1"/>
  <c r="R164" i="1"/>
  <c r="O162" i="1"/>
  <c r="I162" i="1"/>
  <c r="I164" i="1"/>
  <c r="F162" i="1"/>
</calcChain>
</file>

<file path=xl/sharedStrings.xml><?xml version="1.0" encoding="utf-8"?>
<sst xmlns="http://schemas.openxmlformats.org/spreadsheetml/2006/main" count="463" uniqueCount="124">
  <si>
    <t>Ｓ</t>
    <phoneticPr fontId="1"/>
  </si>
  <si>
    <t>サーブ</t>
    <phoneticPr fontId="1"/>
  </si>
  <si>
    <t>Ｒ</t>
    <phoneticPr fontId="1"/>
  </si>
  <si>
    <t>レシーブ</t>
    <phoneticPr fontId="1"/>
  </si>
  <si>
    <t>○</t>
    <phoneticPr fontId="1"/>
  </si>
  <si>
    <t>×</t>
    <phoneticPr fontId="1"/>
  </si>
  <si>
    <t>ゲーム勝敗</t>
    <rPh sb="3" eb="5">
      <t>ショウハイ</t>
    </rPh>
    <phoneticPr fontId="1"/>
  </si>
  <si>
    <t>ファーストサーブ</t>
    <phoneticPr fontId="1"/>
  </si>
  <si>
    <t>セカンドサーブ</t>
    <phoneticPr fontId="1"/>
  </si>
  <si>
    <t>会場</t>
    <rPh sb="0" eb="2">
      <t>カイジョウ</t>
    </rPh>
    <phoneticPr fontId="1"/>
  </si>
  <si>
    <t>クレー</t>
    <phoneticPr fontId="1"/>
  </si>
  <si>
    <t>オムニ</t>
    <phoneticPr fontId="1"/>
  </si>
  <si>
    <t>ハード</t>
    <phoneticPr fontId="1"/>
  </si>
  <si>
    <t>コート</t>
    <phoneticPr fontId="1"/>
  </si>
  <si>
    <t>年月日</t>
    <rPh sb="0" eb="3">
      <t>ネンガッピ</t>
    </rPh>
    <phoneticPr fontId="1"/>
  </si>
  <si>
    <t>08</t>
    <phoneticPr fontId="1"/>
  </si>
  <si>
    <t>09</t>
    <phoneticPr fontId="1"/>
  </si>
  <si>
    <t>④</t>
    <phoneticPr fontId="1"/>
  </si>
  <si>
    <t>風</t>
    <rPh sb="0" eb="1">
      <t>カゼ</t>
    </rPh>
    <phoneticPr fontId="1"/>
  </si>
  <si>
    <t>天気</t>
    <rPh sb="0" eb="2">
      <t>テンキ</t>
    </rPh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</si>
  <si>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</si>
  <si>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</si>
  <si>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</si>
  <si>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強風</t>
    <rPh sb="0" eb="2">
      <t>キョウフウ</t>
    </rPh>
    <phoneticPr fontId="1"/>
  </si>
  <si>
    <t>無風</t>
    <rPh sb="0" eb="2">
      <t>ムフウ</t>
    </rPh>
    <phoneticPr fontId="1"/>
  </si>
  <si>
    <t>弱風</t>
    <rPh sb="0" eb="1">
      <t>ジャク</t>
    </rPh>
    <rPh sb="1" eb="2">
      <t>フウ</t>
    </rPh>
    <phoneticPr fontId="1"/>
  </si>
  <si>
    <t>大会名称</t>
    <rPh sb="0" eb="2">
      <t>タイカイ</t>
    </rPh>
    <rPh sb="2" eb="4">
      <t>メイショウ</t>
    </rPh>
    <phoneticPr fontId="1"/>
  </si>
  <si>
    <t>オムニ</t>
  </si>
  <si>
    <t>Ｓ</t>
  </si>
  <si>
    <t>Ｒ</t>
  </si>
  <si>
    <t>×</t>
  </si>
  <si>
    <t>ＡＭ</t>
  </si>
  <si>
    <t>○</t>
  </si>
  <si>
    <t>ＡＰ</t>
  </si>
  <si>
    <t>ＶＭ</t>
  </si>
  <si>
    <t>④</t>
  </si>
  <si>
    <t>ＲＭ</t>
  </si>
  <si>
    <t>ＢＯ</t>
  </si>
  <si>
    <t>ＳＯ</t>
  </si>
  <si>
    <t>ＮＭ</t>
  </si>
  <si>
    <t>ＶＰ</t>
  </si>
  <si>
    <t>ＷＦ</t>
  </si>
  <si>
    <t>ＴＰ</t>
  </si>
  <si>
    <t>１回戦</t>
    <rPh sb="1" eb="3">
      <t>カイセン</t>
    </rPh>
    <phoneticPr fontId="1"/>
  </si>
  <si>
    <t>２回戦</t>
    <rPh sb="1" eb="3">
      <t>カイセン</t>
    </rPh>
    <phoneticPr fontId="1"/>
  </si>
  <si>
    <t>３回戦</t>
    <rPh sb="1" eb="3">
      <t>カイセン</t>
    </rPh>
    <phoneticPr fontId="1"/>
  </si>
  <si>
    <t>４回戦</t>
    <rPh sb="1" eb="3">
      <t>カイセン</t>
    </rPh>
    <phoneticPr fontId="1"/>
  </si>
  <si>
    <t>５回戦</t>
    <rPh sb="1" eb="3">
      <t>カイセン</t>
    </rPh>
    <phoneticPr fontId="1"/>
  </si>
  <si>
    <t>６回戦</t>
    <rPh sb="1" eb="3">
      <t>カイセン</t>
    </rPh>
    <phoneticPr fontId="1"/>
  </si>
  <si>
    <t>７回戦</t>
    <rPh sb="1" eb="3">
      <t>カイセン</t>
    </rPh>
    <phoneticPr fontId="1"/>
  </si>
  <si>
    <t>前衛</t>
    <rPh sb="0" eb="2">
      <t>ゼンエイ</t>
    </rPh>
    <phoneticPr fontId="1"/>
  </si>
  <si>
    <t>後衛</t>
    <rPh sb="0" eb="2">
      <t>コウエイ</t>
    </rPh>
    <phoneticPr fontId="1"/>
  </si>
  <si>
    <t>スコアブック記号</t>
    <rPh sb="6" eb="8">
      <t>キゴウ</t>
    </rPh>
    <phoneticPr fontId="1"/>
  </si>
  <si>
    <t>ボレーポイント</t>
  </si>
  <si>
    <t>ＳＰ</t>
  </si>
  <si>
    <t>スマッシュポイント</t>
  </si>
  <si>
    <t>アタックポイント</t>
  </si>
  <si>
    <t>ツイストポイント</t>
  </si>
  <si>
    <t>ＰＰ</t>
  </si>
  <si>
    <t>パッシングポイント（サイド・ミドル抜き）</t>
  </si>
  <si>
    <t>ＳＡ</t>
  </si>
  <si>
    <t>サービスエース</t>
  </si>
  <si>
    <t>ＲＡ</t>
  </si>
  <si>
    <t>レシーブアタックポイント</t>
  </si>
  <si>
    <t>ＲＰ</t>
  </si>
  <si>
    <t>レシーブパッシングポイント（サイド・ミドル抜き）</t>
  </si>
  <si>
    <t>ＲＴ</t>
  </si>
  <si>
    <t>レシーブツイストポイント</t>
  </si>
  <si>
    <t>ＲＯ</t>
  </si>
  <si>
    <t>レシーブオーバーポイント</t>
  </si>
  <si>
    <t>ＦＰ</t>
  </si>
  <si>
    <t>フォローポイント</t>
  </si>
  <si>
    <t>ボレーミス</t>
  </si>
  <si>
    <t>ＳＭ</t>
  </si>
  <si>
    <t>スマッシュミス</t>
  </si>
  <si>
    <t>アタックミス</t>
  </si>
  <si>
    <t>ＴＭ</t>
  </si>
  <si>
    <t>ツイストミス</t>
  </si>
  <si>
    <t>ＰＭ</t>
  </si>
  <si>
    <t>パッシングミス（サイド・ミドル抜きアウト）</t>
  </si>
  <si>
    <t>ダブルフォルト</t>
  </si>
  <si>
    <t>レシーブミス</t>
  </si>
  <si>
    <t>バックアウト</t>
  </si>
  <si>
    <t>サイドアウト</t>
  </si>
  <si>
    <t>ネットミス</t>
  </si>
  <si>
    <t>中学校ソフトテニスXXX戦</t>
    <rPh sb="0" eb="3">
      <t>チュウガッコウ</t>
    </rPh>
    <rPh sb="12" eb="13">
      <t>セン</t>
    </rPh>
    <phoneticPr fontId="1"/>
  </si>
  <si>
    <t>XXXX公園</t>
    <rPh sb="4" eb="6">
      <t>コウエン</t>
    </rPh>
    <phoneticPr fontId="1"/>
  </si>
  <si>
    <t>（後衛）　XXXX</t>
    <rPh sb="1" eb="3">
      <t>コウエイ</t>
    </rPh>
    <phoneticPr fontId="1"/>
  </si>
  <si>
    <t>（前衛）　XXXX</t>
    <rPh sb="1" eb="3">
      <t>ゼンエイ</t>
    </rPh>
    <phoneticPr fontId="1"/>
  </si>
  <si>
    <t>DＦ</t>
  </si>
  <si>
    <t>KVP</t>
  </si>
  <si>
    <t>KVM</t>
  </si>
  <si>
    <t>ZM</t>
  </si>
  <si>
    <t>試合流れが変わるポイント</t>
    <rPh sb="0" eb="2">
      <t>シアイ</t>
    </rPh>
    <rPh sb="2" eb="3">
      <t>ナガ</t>
    </rPh>
    <rPh sb="5" eb="6">
      <t>カ</t>
    </rPh>
    <phoneticPr fontId="1"/>
  </si>
  <si>
    <t>自滅</t>
    <rPh sb="0" eb="2">
      <t>ジメツ</t>
    </rPh>
    <phoneticPr fontId="1"/>
  </si>
  <si>
    <t>（当校）　XXXX中（１番手）</t>
    <rPh sb="1" eb="2">
      <t>トウ</t>
    </rPh>
    <rPh sb="2" eb="3">
      <t>コウ</t>
    </rPh>
    <rPh sb="9" eb="10">
      <t>チュウ</t>
    </rPh>
    <rPh sb="12" eb="14">
      <t>バンテ</t>
    </rPh>
    <phoneticPr fontId="1"/>
  </si>
  <si>
    <t>（対戦校）　XXXX中（２番手）</t>
    <rPh sb="1" eb="2">
      <t>タイ</t>
    </rPh>
    <rPh sb="2" eb="3">
      <t>セン</t>
    </rPh>
    <rPh sb="3" eb="4">
      <t>コウ</t>
    </rPh>
    <rPh sb="10" eb="11">
      <t>チュウ</t>
    </rPh>
    <rPh sb="13" eb="15">
      <t>バンテ</t>
    </rPh>
    <phoneticPr fontId="1"/>
  </si>
  <si>
    <t>KVP</t>
    <phoneticPr fontId="1"/>
  </si>
  <si>
    <t>後衛ボレーポイント</t>
    <rPh sb="0" eb="2">
      <t>コウエイ</t>
    </rPh>
    <phoneticPr fontId="1"/>
  </si>
  <si>
    <t>KVM</t>
    <phoneticPr fontId="1"/>
  </si>
  <si>
    <t>後衛ボレーミス</t>
    <rPh sb="0" eb="2">
      <t>コウエイ</t>
    </rPh>
    <phoneticPr fontId="1"/>
  </si>
  <si>
    <t>KSM</t>
    <phoneticPr fontId="1"/>
  </si>
  <si>
    <t>後衛スマッシュミス</t>
    <rPh sb="0" eb="2">
      <t>コウエイ</t>
    </rPh>
    <phoneticPr fontId="1"/>
  </si>
  <si>
    <t>DＦ</t>
    <phoneticPr fontId="1"/>
  </si>
  <si>
    <t>M</t>
    <phoneticPr fontId="1"/>
  </si>
  <si>
    <t>空振り、ストロークミス</t>
    <rPh sb="0" eb="2">
      <t>カラブ</t>
    </rPh>
    <phoneticPr fontId="1"/>
  </si>
  <si>
    <t>ZM</t>
    <phoneticPr fontId="1"/>
  </si>
  <si>
    <t>前衛空振り、ストロークミス</t>
    <rPh sb="0" eb="2">
      <t>ゼンエイ</t>
    </rPh>
    <rPh sb="2" eb="4">
      <t>カラブ</t>
    </rPh>
    <phoneticPr fontId="1"/>
  </si>
  <si>
    <t>ＮＭ</t>
    <phoneticPr fontId="1"/>
  </si>
  <si>
    <t>　 ネットミス</t>
    <phoneticPr fontId="1"/>
  </si>
  <si>
    <t>⑦</t>
    <phoneticPr fontId="1"/>
  </si>
  <si>
    <t>④</t>
    <phoneticPr fontId="1"/>
  </si>
  <si>
    <t>⑤</t>
    <phoneticPr fontId="1"/>
  </si>
  <si>
    <t>⑥</t>
    <phoneticPr fontId="1"/>
  </si>
  <si>
    <t>⑧</t>
    <phoneticPr fontId="1"/>
  </si>
  <si>
    <t>１ｓｔ</t>
    <phoneticPr fontId="1"/>
  </si>
  <si>
    <t>2nd</t>
    <phoneticPr fontId="1"/>
  </si>
  <si>
    <t>1st</t>
    <phoneticPr fontId="1"/>
  </si>
  <si>
    <t>point</t>
    <phoneticPr fontId="1"/>
  </si>
  <si>
    <t>miss</t>
    <phoneticPr fontId="1"/>
  </si>
  <si>
    <t>M/ZM</t>
    <phoneticPr fontId="1"/>
  </si>
  <si>
    <t>DF</t>
    <phoneticPr fontId="1"/>
  </si>
  <si>
    <t>（後衛）　</t>
    <rPh sb="1" eb="3">
      <t>コウエイ</t>
    </rPh>
    <phoneticPr fontId="1"/>
  </si>
  <si>
    <t>（前衛）　</t>
    <rPh sb="1" eb="3">
      <t>ゼンエイ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</si>
</sst>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dotted">
        <color indexed="64"/>
      </bottom>
      <diagonal/>
    </border>
    <border>
      <left style="thick">
        <color rgb="FFFF0000"/>
      </left>
      <right style="thick">
        <color rgb="FFFF0000"/>
      </right>
      <top style="dotted">
        <color indexed="64"/>
      </top>
      <bottom style="dotted">
        <color indexed="64"/>
      </bottom>
      <diagonal/>
    </border>
    <border>
      <left style="thick">
        <color rgb="FFFF0000"/>
      </left>
      <right style="thick">
        <color rgb="FFFF0000"/>
      </right>
      <top style="dotted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quotePrefix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9" fontId="0" fillId="0" borderId="0" xfId="0" applyNumberForma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0" xfId="0" applyFill="1">
      <alignment vertical="center"/>
    </xf>
    <xf numFmtId="9" fontId="6" fillId="0" borderId="0" xfId="0" applyNumberFormat="1" applyFont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 inden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76" fontId="10" fillId="0" borderId="7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247650</xdr:colOff>
      <xdr:row>106</xdr:row>
      <xdr:rowOff>87630</xdr:rowOff>
    </xdr:from>
    <xdr:to>
      <xdr:col>20</xdr:col>
      <xdr:colOff>521970</xdr:colOff>
      <xdr:row>108</xdr:row>
      <xdr:rowOff>76283</xdr:rowOff>
    </xdr:to>
    <xdr:sp macro="" textlink="">
      <xdr:nvSpPr>
        <xdr:cNvPr id="2050" name="AutoShape 2"/>
        <xdr:cNvSpPr>
          <a:spLocks/>
        </xdr:cNvSpPr>
      </xdr:nvSpPr>
      <xdr:spPr bwMode="auto">
        <a:xfrm>
          <a:off x="7810500" y="16211550"/>
          <a:ext cx="990600" cy="371475"/>
        </a:xfrm>
        <a:prstGeom prst="borderCallout1">
          <a:avLst>
            <a:gd name="adj1" fmla="val 30769"/>
            <a:gd name="adj2" fmla="val -7694"/>
            <a:gd name="adj3" fmla="val 61537"/>
            <a:gd name="adj4" fmla="val -3173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団体戦の場合の試合順番</a:t>
          </a:r>
          <a:endParaRPr lang="ja-JP" altLang="en-US"/>
        </a:p>
      </xdr:txBody>
    </xdr:sp>
    <xdr:clientData/>
  </xdr:twoCellAnchor>
  <xdr:twoCellAnchor>
    <xdr:from>
      <xdr:col>19</xdr:col>
      <xdr:colOff>274320</xdr:colOff>
      <xdr:row>108</xdr:row>
      <xdr:rowOff>135255</xdr:rowOff>
    </xdr:from>
    <xdr:to>
      <xdr:col>20</xdr:col>
      <xdr:colOff>472440</xdr:colOff>
      <xdr:row>110</xdr:row>
      <xdr:rowOff>114342</xdr:rowOff>
    </xdr:to>
    <xdr:sp macro="" textlink="">
      <xdr:nvSpPr>
        <xdr:cNvPr id="2052" name="AutoShape 4"/>
        <xdr:cNvSpPr>
          <a:spLocks/>
        </xdr:cNvSpPr>
      </xdr:nvSpPr>
      <xdr:spPr bwMode="auto">
        <a:xfrm>
          <a:off x="7829550" y="16649700"/>
          <a:ext cx="914400" cy="361950"/>
        </a:xfrm>
        <a:prstGeom prst="borderCallout1">
          <a:avLst>
            <a:gd name="adj1" fmla="val 31579"/>
            <a:gd name="adj2" fmla="val -8333"/>
            <a:gd name="adj3" fmla="val 44736"/>
            <a:gd name="adj4" fmla="val -4479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　）内は、強い順番</a:t>
          </a:r>
          <a:endParaRPr lang="ja-JP" altLang="en-US"/>
        </a:p>
      </xdr:txBody>
    </xdr:sp>
    <xdr:clientData/>
  </xdr:twoCellAnchor>
  <xdr:twoCellAnchor>
    <xdr:from>
      <xdr:col>19</xdr:col>
      <xdr:colOff>285750</xdr:colOff>
      <xdr:row>112</xdr:row>
      <xdr:rowOff>123825</xdr:rowOff>
    </xdr:from>
    <xdr:to>
      <xdr:col>20</xdr:col>
      <xdr:colOff>483870</xdr:colOff>
      <xdr:row>114</xdr:row>
      <xdr:rowOff>152400</xdr:rowOff>
    </xdr:to>
    <xdr:sp macro="" textlink="">
      <xdr:nvSpPr>
        <xdr:cNvPr id="2053" name="AutoShape 5"/>
        <xdr:cNvSpPr>
          <a:spLocks/>
        </xdr:cNvSpPr>
      </xdr:nvSpPr>
      <xdr:spPr bwMode="auto">
        <a:xfrm>
          <a:off x="7848600" y="17430750"/>
          <a:ext cx="914400" cy="371475"/>
        </a:xfrm>
        <a:prstGeom prst="borderCallout1">
          <a:avLst>
            <a:gd name="adj1" fmla="val 30769"/>
            <a:gd name="adj2" fmla="val -8333"/>
            <a:gd name="adj3" fmla="val 105130"/>
            <a:gd name="adj4" fmla="val -4062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Sはサービス、Rはレシーブ</a:t>
          </a:r>
          <a:endParaRPr lang="ja-JP" altLang="en-US"/>
        </a:p>
      </xdr:txBody>
    </xdr:sp>
    <xdr:clientData/>
  </xdr:twoCellAnchor>
  <xdr:twoCellAnchor>
    <xdr:from>
      <xdr:col>19</xdr:col>
      <xdr:colOff>274320</xdr:colOff>
      <xdr:row>117</xdr:row>
      <xdr:rowOff>28575</xdr:rowOff>
    </xdr:from>
    <xdr:to>
      <xdr:col>20</xdr:col>
      <xdr:colOff>541020</xdr:colOff>
      <xdr:row>120</xdr:row>
      <xdr:rowOff>66675</xdr:rowOff>
    </xdr:to>
    <xdr:sp macro="" textlink="">
      <xdr:nvSpPr>
        <xdr:cNvPr id="2054" name="AutoShape 6"/>
        <xdr:cNvSpPr>
          <a:spLocks/>
        </xdr:cNvSpPr>
      </xdr:nvSpPr>
      <xdr:spPr bwMode="auto">
        <a:xfrm>
          <a:off x="7829550" y="18192750"/>
          <a:ext cx="990600" cy="552450"/>
        </a:xfrm>
        <a:prstGeom prst="borderCallout1">
          <a:avLst>
            <a:gd name="adj1" fmla="val 20690"/>
            <a:gd name="adj2" fmla="val -7694"/>
            <a:gd name="adj3" fmla="val 75861"/>
            <a:gd name="adj4" fmla="val -11538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S側でサービス（１ｓｔ　or ２nd）を記入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8"/>
  <sheetViews>
    <sheetView tabSelected="1" topLeftCell="A108" workbookViewId="0">
      <pane xSplit="9" ySplit="5" topLeftCell="J113" activePane="bottomRight" state="frozen"/>
      <selection activeCell="A108" sqref="A108"/>
      <selection pane="topRight" activeCell="J108" sqref="J108"/>
      <selection pane="bottomLeft" activeCell="A113" sqref="A113"/>
      <selection pane="bottomRight" activeCell="V118" sqref="V118"/>
    </sheetView>
  </sheetViews>
  <sheetFormatPr defaultRowHeight="13.2"/>
  <cols>
    <col min="1" max="1" width="6.77734375" customWidth="1"/>
    <col min="2" max="9" width="4.6640625" customWidth="1"/>
    <col min="12" max="19" width="4.6640625" customWidth="1"/>
  </cols>
  <sheetData>
    <row r="2" spans="1:10">
      <c r="A2" s="26" t="s">
        <v>40</v>
      </c>
      <c r="B2" s="71" t="s">
        <v>53</v>
      </c>
      <c r="C2" s="70"/>
      <c r="D2" s="70"/>
      <c r="E2" s="70"/>
      <c r="F2" s="70"/>
      <c r="G2" s="70"/>
      <c r="H2" s="70"/>
      <c r="I2" s="70"/>
      <c r="J2" s="70"/>
    </row>
    <row r="3" spans="1:10">
      <c r="A3" s="26" t="s">
        <v>97</v>
      </c>
      <c r="B3" s="71" t="s">
        <v>98</v>
      </c>
      <c r="C3" s="70"/>
      <c r="D3" s="70"/>
      <c r="E3" s="70"/>
      <c r="F3" s="70"/>
      <c r="G3" s="70"/>
      <c r="H3" s="70"/>
      <c r="I3" s="70"/>
      <c r="J3" s="70"/>
    </row>
    <row r="4" spans="1:10">
      <c r="A4" s="26" t="s">
        <v>54</v>
      </c>
      <c r="B4" s="71" t="s">
        <v>55</v>
      </c>
      <c r="C4" s="70"/>
      <c r="D4" s="70"/>
      <c r="E4" s="70"/>
      <c r="F4" s="70"/>
      <c r="G4" s="70"/>
      <c r="H4" s="70"/>
      <c r="I4" s="70"/>
      <c r="J4" s="70"/>
    </row>
    <row r="5" spans="1:10">
      <c r="A5" s="26" t="s">
        <v>33</v>
      </c>
      <c r="B5" s="71" t="s">
        <v>56</v>
      </c>
      <c r="C5" s="70"/>
      <c r="D5" s="70"/>
      <c r="E5" s="70"/>
      <c r="F5" s="70"/>
      <c r="G5" s="70"/>
      <c r="H5" s="70"/>
      <c r="I5" s="70"/>
      <c r="J5" s="70"/>
    </row>
    <row r="6" spans="1:10">
      <c r="A6" s="26" t="s">
        <v>42</v>
      </c>
      <c r="B6" s="71" t="s">
        <v>57</v>
      </c>
      <c r="C6" s="70"/>
      <c r="D6" s="70"/>
      <c r="E6" s="70"/>
      <c r="F6" s="70"/>
      <c r="G6" s="70"/>
      <c r="H6" s="70"/>
      <c r="I6" s="70"/>
      <c r="J6" s="70"/>
    </row>
    <row r="7" spans="1:10">
      <c r="A7" s="26" t="s">
        <v>58</v>
      </c>
      <c r="B7" s="71" t="s">
        <v>59</v>
      </c>
      <c r="C7" s="70"/>
      <c r="D7" s="70"/>
      <c r="E7" s="70"/>
      <c r="F7" s="70"/>
      <c r="G7" s="70"/>
      <c r="H7" s="70"/>
      <c r="I7" s="70"/>
      <c r="J7" s="70"/>
    </row>
    <row r="8" spans="1:10">
      <c r="A8" s="26" t="s">
        <v>60</v>
      </c>
      <c r="B8" s="71" t="s">
        <v>61</v>
      </c>
      <c r="C8" s="70"/>
      <c r="D8" s="70"/>
      <c r="E8" s="70"/>
      <c r="F8" s="70"/>
      <c r="G8" s="70"/>
      <c r="H8" s="70"/>
      <c r="I8" s="70"/>
      <c r="J8" s="70"/>
    </row>
    <row r="9" spans="1:10">
      <c r="A9" s="26" t="s">
        <v>62</v>
      </c>
      <c r="B9" s="71" t="s">
        <v>63</v>
      </c>
      <c r="C9" s="70"/>
      <c r="D9" s="70"/>
      <c r="E9" s="70"/>
      <c r="F9" s="70"/>
      <c r="G9" s="70"/>
      <c r="H9" s="70"/>
      <c r="I9" s="70"/>
      <c r="J9" s="70"/>
    </row>
    <row r="10" spans="1:10">
      <c r="A10" s="26" t="s">
        <v>64</v>
      </c>
      <c r="B10" s="71" t="s">
        <v>65</v>
      </c>
      <c r="C10" s="70"/>
      <c r="D10" s="70"/>
      <c r="E10" s="70"/>
      <c r="F10" s="70"/>
      <c r="G10" s="70"/>
      <c r="H10" s="70"/>
      <c r="I10" s="70"/>
      <c r="J10" s="70"/>
    </row>
    <row r="11" spans="1:10">
      <c r="A11" s="26" t="s">
        <v>66</v>
      </c>
      <c r="B11" s="71" t="s">
        <v>67</v>
      </c>
      <c r="C11" s="70"/>
      <c r="D11" s="70"/>
      <c r="E11" s="70"/>
      <c r="F11" s="70"/>
      <c r="G11" s="70"/>
      <c r="H11" s="70"/>
      <c r="I11" s="70"/>
      <c r="J11" s="70"/>
    </row>
    <row r="12" spans="1:10">
      <c r="A12" s="26" t="s">
        <v>68</v>
      </c>
      <c r="B12" s="71" t="s">
        <v>69</v>
      </c>
      <c r="C12" s="70"/>
      <c r="D12" s="70"/>
      <c r="E12" s="70"/>
      <c r="F12" s="70"/>
      <c r="G12" s="70"/>
      <c r="H12" s="70"/>
      <c r="I12" s="70"/>
      <c r="J12" s="70"/>
    </row>
    <row r="13" spans="1:10">
      <c r="A13" s="26" t="s">
        <v>70</v>
      </c>
      <c r="B13" s="71" t="s">
        <v>71</v>
      </c>
      <c r="C13" s="70"/>
      <c r="D13" s="70"/>
      <c r="E13" s="70"/>
      <c r="F13" s="70"/>
      <c r="G13" s="70"/>
      <c r="H13" s="70"/>
      <c r="I13" s="70"/>
      <c r="J13" s="70"/>
    </row>
    <row r="14" spans="1:10">
      <c r="A14" s="26" t="s">
        <v>34</v>
      </c>
      <c r="B14" s="71" t="s">
        <v>72</v>
      </c>
      <c r="C14" s="70"/>
      <c r="D14" s="70"/>
      <c r="E14" s="70"/>
      <c r="F14" s="70"/>
      <c r="G14" s="70"/>
      <c r="H14" s="70"/>
      <c r="I14" s="70"/>
      <c r="J14" s="70"/>
    </row>
    <row r="15" spans="1:10">
      <c r="A15" s="26" t="s">
        <v>99</v>
      </c>
      <c r="B15" s="71" t="s">
        <v>100</v>
      </c>
      <c r="C15" s="70"/>
      <c r="D15" s="70"/>
      <c r="E15" s="70"/>
      <c r="F15" s="70"/>
      <c r="G15" s="70"/>
      <c r="H15" s="70"/>
      <c r="I15" s="70"/>
      <c r="J15" s="70"/>
    </row>
    <row r="16" spans="1:10">
      <c r="A16" s="26" t="s">
        <v>73</v>
      </c>
      <c r="B16" s="71" t="s">
        <v>74</v>
      </c>
      <c r="C16" s="70"/>
      <c r="D16" s="70"/>
      <c r="E16" s="70"/>
      <c r="F16" s="70"/>
      <c r="G16" s="70"/>
      <c r="H16" s="70"/>
      <c r="I16" s="70"/>
      <c r="J16" s="70"/>
    </row>
    <row r="17" spans="1:10">
      <c r="A17" s="26" t="s">
        <v>101</v>
      </c>
      <c r="B17" s="71" t="s">
        <v>102</v>
      </c>
      <c r="C17" s="25"/>
      <c r="D17" s="25"/>
      <c r="E17" s="25"/>
      <c r="F17" s="25"/>
      <c r="G17" s="25"/>
      <c r="H17" s="25"/>
      <c r="I17" s="25"/>
      <c r="J17" s="25"/>
    </row>
    <row r="18" spans="1:10">
      <c r="A18" s="26" t="s">
        <v>31</v>
      </c>
      <c r="B18" s="71" t="s">
        <v>75</v>
      </c>
      <c r="C18" s="25"/>
      <c r="D18" s="25"/>
      <c r="E18" s="25"/>
      <c r="F18" s="25"/>
      <c r="G18" s="25"/>
      <c r="H18" s="25"/>
      <c r="I18" s="25"/>
      <c r="J18" s="25"/>
    </row>
    <row r="19" spans="1:10">
      <c r="A19" s="26" t="s">
        <v>76</v>
      </c>
      <c r="B19" s="71" t="s">
        <v>77</v>
      </c>
      <c r="C19" s="25"/>
      <c r="D19" s="25"/>
      <c r="E19" s="25"/>
      <c r="F19" s="25"/>
      <c r="G19" s="25"/>
      <c r="H19" s="25"/>
      <c r="I19" s="25"/>
      <c r="J19" s="25"/>
    </row>
    <row r="20" spans="1:10">
      <c r="A20" s="26" t="s">
        <v>78</v>
      </c>
      <c r="B20" s="71" t="s">
        <v>79</v>
      </c>
      <c r="C20" s="25"/>
      <c r="D20" s="25"/>
      <c r="E20" s="25"/>
      <c r="F20" s="25"/>
      <c r="G20" s="25"/>
      <c r="H20" s="25"/>
      <c r="I20" s="25"/>
      <c r="J20" s="25"/>
    </row>
    <row r="21" spans="1:10">
      <c r="A21" s="26" t="s">
        <v>103</v>
      </c>
      <c r="B21" s="71" t="s">
        <v>80</v>
      </c>
      <c r="C21" s="25"/>
      <c r="D21" s="25"/>
      <c r="E21" s="25"/>
      <c r="F21" s="25"/>
      <c r="G21" s="25"/>
      <c r="H21" s="25"/>
      <c r="I21" s="25"/>
      <c r="J21" s="25"/>
    </row>
    <row r="22" spans="1:10">
      <c r="A22" s="26" t="s">
        <v>36</v>
      </c>
      <c r="B22" s="71" t="s">
        <v>81</v>
      </c>
      <c r="C22" s="25"/>
      <c r="D22" s="25"/>
      <c r="E22" s="25"/>
      <c r="F22" s="25"/>
      <c r="G22" s="25"/>
      <c r="H22" s="25"/>
      <c r="I22" s="25"/>
      <c r="J22" s="25"/>
    </row>
    <row r="23" spans="1:10">
      <c r="A23" s="26" t="s">
        <v>37</v>
      </c>
      <c r="B23" s="71" t="s">
        <v>82</v>
      </c>
      <c r="C23" s="70"/>
      <c r="D23" s="70"/>
      <c r="E23" s="70"/>
      <c r="F23" s="70"/>
      <c r="G23" s="25"/>
      <c r="H23" s="25"/>
      <c r="I23" s="25"/>
      <c r="J23" s="25"/>
    </row>
    <row r="24" spans="1:10">
      <c r="A24" s="26" t="s">
        <v>38</v>
      </c>
      <c r="B24" s="71" t="s">
        <v>83</v>
      </c>
      <c r="C24" s="70"/>
      <c r="D24" s="70"/>
      <c r="E24" s="70"/>
      <c r="F24" s="70"/>
      <c r="G24" s="25"/>
      <c r="H24" s="25"/>
      <c r="I24" s="25"/>
      <c r="J24" s="25"/>
    </row>
    <row r="25" spans="1:10">
      <c r="A25" s="26" t="s">
        <v>104</v>
      </c>
      <c r="B25" s="71" t="s">
        <v>105</v>
      </c>
      <c r="C25" s="70"/>
      <c r="D25" s="70"/>
      <c r="E25" s="70"/>
      <c r="F25" s="70"/>
      <c r="G25" s="25"/>
      <c r="H25" s="25"/>
      <c r="I25" s="25"/>
      <c r="J25" s="25"/>
    </row>
    <row r="26" spans="1:10">
      <c r="A26" s="26" t="s">
        <v>106</v>
      </c>
      <c r="B26" s="71" t="s">
        <v>107</v>
      </c>
      <c r="C26" s="70"/>
      <c r="D26" s="70"/>
      <c r="E26" s="70"/>
      <c r="F26" s="70"/>
      <c r="G26" s="25"/>
      <c r="H26" s="25"/>
      <c r="I26" s="25"/>
      <c r="J26" s="25"/>
    </row>
    <row r="27" spans="1:10">
      <c r="A27" s="1" t="s">
        <v>108</v>
      </c>
      <c r="B27" s="70" t="s">
        <v>109</v>
      </c>
      <c r="C27" s="70"/>
      <c r="D27" s="70"/>
      <c r="E27" s="70"/>
      <c r="F27" s="70"/>
      <c r="G27" s="25"/>
      <c r="H27" s="25"/>
      <c r="I27" s="25"/>
      <c r="J27" s="25"/>
    </row>
    <row r="28" spans="1:10">
      <c r="A28" s="1"/>
    </row>
    <row r="29" spans="1:10">
      <c r="A29" s="1" t="s">
        <v>0</v>
      </c>
      <c r="B29" t="s">
        <v>1</v>
      </c>
    </row>
    <row r="30" spans="1:10">
      <c r="A30" s="1" t="s">
        <v>2</v>
      </c>
      <c r="B30" t="s">
        <v>3</v>
      </c>
    </row>
    <row r="31" spans="1:10">
      <c r="A31" s="1"/>
    </row>
    <row r="32" spans="1:10">
      <c r="A32" s="1"/>
    </row>
    <row r="33" spans="1:2">
      <c r="A33" s="1" t="s">
        <v>4</v>
      </c>
    </row>
    <row r="34" spans="1:2">
      <c r="A34" s="1" t="s">
        <v>5</v>
      </c>
    </row>
    <row r="35" spans="1:2">
      <c r="A35" s="1"/>
    </row>
    <row r="36" spans="1:2">
      <c r="A36" s="1"/>
    </row>
    <row r="37" spans="1:2">
      <c r="A37" s="1">
        <v>1</v>
      </c>
      <c r="B37" t="s">
        <v>7</v>
      </c>
    </row>
    <row r="38" spans="1:2">
      <c r="A38" s="1">
        <v>2</v>
      </c>
      <c r="B38" t="s">
        <v>8</v>
      </c>
    </row>
    <row r="39" spans="1:2">
      <c r="A39" s="1"/>
    </row>
    <row r="40" spans="1:2">
      <c r="A40" s="1" t="s">
        <v>10</v>
      </c>
    </row>
    <row r="41" spans="1:2">
      <c r="A41" s="1" t="s">
        <v>11</v>
      </c>
    </row>
    <row r="42" spans="1:2">
      <c r="A42" s="1" t="s">
        <v>12</v>
      </c>
    </row>
    <row r="43" spans="1:2">
      <c r="A43" s="1"/>
    </row>
    <row r="44" spans="1:2">
      <c r="A44" s="5">
        <v>2013</v>
      </c>
    </row>
    <row r="45" spans="1:2">
      <c r="A45" s="5">
        <v>2014</v>
      </c>
    </row>
    <row r="46" spans="1:2">
      <c r="A46" s="5">
        <v>2015</v>
      </c>
    </row>
    <row r="47" spans="1:2">
      <c r="A47" s="5">
        <v>2016</v>
      </c>
    </row>
    <row r="48" spans="1:2">
      <c r="A48" s="5">
        <v>2017</v>
      </c>
    </row>
    <row r="49" spans="1:1">
      <c r="A49" s="5">
        <v>2018</v>
      </c>
    </row>
    <row r="50" spans="1:1">
      <c r="A50" s="5">
        <v>2019</v>
      </c>
    </row>
    <row r="51" spans="1:1">
      <c r="A51" s="5">
        <v>2020</v>
      </c>
    </row>
    <row r="52" spans="1:1">
      <c r="A52" s="5">
        <v>2021</v>
      </c>
    </row>
    <row r="53" spans="1:1">
      <c r="A53" s="1"/>
    </row>
    <row r="54" spans="1:1">
      <c r="A54" s="1">
        <v>1</v>
      </c>
    </row>
    <row r="55" spans="1:1">
      <c r="A55" s="1">
        <v>2</v>
      </c>
    </row>
    <row r="56" spans="1:1">
      <c r="A56" s="1">
        <v>3</v>
      </c>
    </row>
    <row r="57" spans="1:1">
      <c r="A57" s="1">
        <v>4</v>
      </c>
    </row>
    <row r="58" spans="1:1">
      <c r="A58" s="1">
        <v>5</v>
      </c>
    </row>
    <row r="59" spans="1:1">
      <c r="A59" s="1">
        <v>6</v>
      </c>
    </row>
    <row r="60" spans="1:1">
      <c r="A60" s="1">
        <v>7</v>
      </c>
    </row>
    <row r="61" spans="1:1">
      <c r="A61" s="1">
        <v>8</v>
      </c>
    </row>
    <row r="62" spans="1:1">
      <c r="A62" s="1">
        <v>9</v>
      </c>
    </row>
    <row r="63" spans="1:1">
      <c r="A63" s="1">
        <v>10</v>
      </c>
    </row>
    <row r="64" spans="1:1">
      <c r="A64" s="1">
        <v>11</v>
      </c>
    </row>
    <row r="65" spans="1:1">
      <c r="A65" s="1">
        <v>12</v>
      </c>
    </row>
    <row r="66" spans="1:1">
      <c r="A66" s="1">
        <v>13</v>
      </c>
    </row>
    <row r="67" spans="1:1">
      <c r="A67" s="1">
        <v>14</v>
      </c>
    </row>
    <row r="68" spans="1:1">
      <c r="A68" s="1">
        <v>15</v>
      </c>
    </row>
    <row r="69" spans="1:1">
      <c r="A69" s="1">
        <v>16</v>
      </c>
    </row>
    <row r="70" spans="1:1">
      <c r="A70" s="1">
        <v>17</v>
      </c>
    </row>
    <row r="71" spans="1:1">
      <c r="A71" s="1">
        <v>18</v>
      </c>
    </row>
    <row r="72" spans="1:1">
      <c r="A72" s="1">
        <v>19</v>
      </c>
    </row>
    <row r="73" spans="1:1">
      <c r="A73" s="1">
        <v>20</v>
      </c>
    </row>
    <row r="74" spans="1:1">
      <c r="A74" s="1">
        <v>21</v>
      </c>
    </row>
    <row r="75" spans="1:1">
      <c r="A75" s="1">
        <v>22</v>
      </c>
    </row>
    <row r="76" spans="1:1">
      <c r="A76" s="1">
        <v>23</v>
      </c>
    </row>
    <row r="77" spans="1:1">
      <c r="A77" s="1">
        <v>24</v>
      </c>
    </row>
    <row r="78" spans="1:1">
      <c r="A78" s="1">
        <v>25</v>
      </c>
    </row>
    <row r="79" spans="1:1">
      <c r="A79" s="1">
        <v>26</v>
      </c>
    </row>
    <row r="80" spans="1:1">
      <c r="A80" s="1">
        <v>27</v>
      </c>
    </row>
    <row r="81" spans="1:1">
      <c r="A81" s="1">
        <v>28</v>
      </c>
    </row>
    <row r="82" spans="1:1">
      <c r="A82" s="1">
        <v>29</v>
      </c>
    </row>
    <row r="83" spans="1:1">
      <c r="A83" s="1">
        <v>30</v>
      </c>
    </row>
    <row r="84" spans="1:1">
      <c r="A84" s="1">
        <v>31</v>
      </c>
    </row>
    <row r="85" spans="1:1">
      <c r="A85" s="1"/>
    </row>
    <row r="86" spans="1:1">
      <c r="A86" s="1">
        <v>0</v>
      </c>
    </row>
    <row r="87" spans="1:1">
      <c r="A87" s="1">
        <v>1</v>
      </c>
    </row>
    <row r="88" spans="1:1">
      <c r="A88" s="1">
        <v>2</v>
      </c>
    </row>
    <row r="89" spans="1:1">
      <c r="A89" s="1">
        <v>3</v>
      </c>
    </row>
    <row r="90" spans="1:1">
      <c r="A90" s="1" t="s">
        <v>17</v>
      </c>
    </row>
    <row r="91" spans="1:1">
      <c r="A91" s="1"/>
    </row>
    <row r="92" spans="1:1">
      <c r="A92" s="1" t="s">
        <v>20</v>
      </c>
    </row>
    <row r="93" spans="1:1">
      <c r="A93" s="1" t="s">
        <v>21</v>
      </c>
    </row>
    <row r="94" spans="1:1">
      <c r="A94" s="1" t="s">
        <v>22</v>
      </c>
    </row>
    <row r="95" spans="1:1">
      <c r="A95" s="1"/>
    </row>
    <row r="96" spans="1:1">
      <c r="A96" s="1" t="s">
        <v>23</v>
      </c>
    </row>
    <row r="97" spans="1:19">
      <c r="A97" s="1" t="s">
        <v>25</v>
      </c>
    </row>
    <row r="98" spans="1:19">
      <c r="A98" s="1" t="s">
        <v>24</v>
      </c>
    </row>
    <row r="99" spans="1:19">
      <c r="A99" s="1"/>
    </row>
    <row r="100" spans="1:19">
      <c r="A100" s="1" t="s">
        <v>43</v>
      </c>
    </row>
    <row r="101" spans="1:19">
      <c r="A101" s="1" t="s">
        <v>44</v>
      </c>
    </row>
    <row r="102" spans="1:19">
      <c r="A102" s="1" t="s">
        <v>45</v>
      </c>
    </row>
    <row r="103" spans="1:19">
      <c r="A103" s="1" t="s">
        <v>46</v>
      </c>
    </row>
    <row r="104" spans="1:19">
      <c r="A104" s="1" t="s">
        <v>47</v>
      </c>
    </row>
    <row r="105" spans="1:19">
      <c r="A105" s="1" t="s">
        <v>48</v>
      </c>
    </row>
    <row r="106" spans="1:19">
      <c r="A106" s="1" t="s">
        <v>49</v>
      </c>
    </row>
    <row r="107" spans="1:19">
      <c r="A107" s="1"/>
      <c r="L107" s="84"/>
      <c r="M107" s="84"/>
    </row>
    <row r="108" spans="1:19" ht="16.2">
      <c r="B108" s="85" t="s">
        <v>26</v>
      </c>
      <c r="C108" s="86"/>
      <c r="D108" s="86"/>
      <c r="E108" s="87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20"/>
    </row>
    <row r="109" spans="1:19">
      <c r="B109" s="6" t="s">
        <v>9</v>
      </c>
      <c r="C109" s="88"/>
      <c r="D109" s="89"/>
      <c r="E109" s="89"/>
      <c r="F109" s="89"/>
      <c r="G109" s="89"/>
      <c r="H109" s="89" t="s">
        <v>13</v>
      </c>
      <c r="I109" s="90"/>
      <c r="J109" s="8"/>
      <c r="K109" s="9" t="s">
        <v>14</v>
      </c>
      <c r="L109" s="83"/>
      <c r="M109" s="11"/>
      <c r="N109" s="12"/>
      <c r="O109" s="6" t="s">
        <v>19</v>
      </c>
      <c r="P109" s="8"/>
      <c r="Q109" s="7" t="s">
        <v>18</v>
      </c>
      <c r="R109" s="13"/>
    </row>
    <row r="110" spans="1:19" ht="16.2">
      <c r="B110" s="85"/>
      <c r="C110" s="86"/>
      <c r="D110" s="86"/>
      <c r="E110" s="86"/>
      <c r="F110" s="86"/>
      <c r="G110" s="86"/>
      <c r="H110" s="86"/>
      <c r="I110" s="86"/>
      <c r="J110" s="91"/>
      <c r="K110" s="85"/>
      <c r="L110" s="86"/>
      <c r="M110" s="86"/>
      <c r="N110" s="86"/>
      <c r="O110" s="86"/>
      <c r="P110" s="86"/>
      <c r="Q110" s="86"/>
      <c r="R110" s="86"/>
      <c r="S110" s="91"/>
    </row>
    <row r="111" spans="1:19">
      <c r="B111" s="92" t="s">
        <v>122</v>
      </c>
      <c r="C111" s="92"/>
      <c r="D111" s="92"/>
      <c r="E111" s="92"/>
      <c r="F111" s="92" t="s">
        <v>123</v>
      </c>
      <c r="G111" s="92"/>
      <c r="H111" s="92"/>
      <c r="I111" s="92"/>
      <c r="J111" s="95" t="s">
        <v>6</v>
      </c>
      <c r="K111" s="95"/>
      <c r="L111" s="92" t="s">
        <v>122</v>
      </c>
      <c r="M111" s="92"/>
      <c r="N111" s="92"/>
      <c r="O111" s="92"/>
      <c r="P111" s="92" t="s">
        <v>123</v>
      </c>
      <c r="Q111" s="92"/>
      <c r="R111" s="92"/>
      <c r="S111" s="92"/>
    </row>
    <row r="112" spans="1:19" ht="19.2">
      <c r="B112" s="93"/>
      <c r="C112" s="94"/>
      <c r="D112" s="93"/>
      <c r="E112" s="93"/>
      <c r="F112" s="94"/>
      <c r="G112" s="93"/>
      <c r="H112" s="93"/>
      <c r="I112" s="93"/>
      <c r="J112" s="19"/>
      <c r="K112" s="19"/>
      <c r="L112" s="93"/>
      <c r="M112" s="93"/>
      <c r="N112" s="93"/>
      <c r="O112" s="93"/>
      <c r="P112" s="93"/>
      <c r="Q112" s="93"/>
      <c r="R112" s="93"/>
      <c r="S112" s="93"/>
    </row>
    <row r="113" spans="2:19" ht="13.2" customHeight="1">
      <c r="B113" s="96"/>
      <c r="C113" s="2"/>
      <c r="D113" s="2"/>
      <c r="E113" s="63"/>
      <c r="F113" s="2"/>
      <c r="G113" s="2"/>
      <c r="H113" s="2"/>
      <c r="I113" s="2"/>
      <c r="J113" s="98"/>
      <c r="K113" s="98"/>
      <c r="L113" s="27"/>
      <c r="M113" s="27"/>
      <c r="N113" s="27"/>
      <c r="O113" s="27"/>
      <c r="P113" s="27"/>
      <c r="Q113" s="27"/>
      <c r="R113" s="27"/>
      <c r="S113" s="97"/>
    </row>
    <row r="114" spans="2:19" ht="13.2" customHeight="1">
      <c r="B114" s="96"/>
      <c r="C114" s="3"/>
      <c r="D114" s="3"/>
      <c r="E114" s="3"/>
      <c r="F114" s="3"/>
      <c r="G114" s="3"/>
      <c r="H114" s="3"/>
      <c r="I114" s="3"/>
      <c r="J114" s="99"/>
      <c r="K114" s="99"/>
      <c r="L114" s="36"/>
      <c r="M114" s="36"/>
      <c r="N114" s="36"/>
      <c r="O114" s="36"/>
      <c r="P114" s="36"/>
      <c r="Q114" s="36"/>
      <c r="R114" s="36"/>
      <c r="S114" s="97"/>
    </row>
    <row r="115" spans="2:19" ht="13.2" customHeight="1">
      <c r="B115" s="96"/>
      <c r="C115" s="4"/>
      <c r="D115" s="4"/>
      <c r="E115" s="4"/>
      <c r="F115" s="4"/>
      <c r="G115" s="4"/>
      <c r="H115" s="4"/>
      <c r="I115" s="4"/>
      <c r="J115" s="99"/>
      <c r="K115" s="99"/>
      <c r="L115" s="37"/>
      <c r="M115" s="37"/>
      <c r="N115" s="37"/>
      <c r="O115" s="37"/>
      <c r="P115" s="37"/>
      <c r="Q115" s="37"/>
      <c r="R115" s="37"/>
      <c r="S115" s="97"/>
    </row>
    <row r="116" spans="2:19" ht="13.2" customHeight="1">
      <c r="B116" s="97"/>
      <c r="C116" s="2"/>
      <c r="D116" s="2"/>
      <c r="E116" s="2"/>
      <c r="F116" s="2"/>
      <c r="G116" s="2"/>
      <c r="H116" s="2"/>
      <c r="I116" s="2"/>
      <c r="J116" s="99"/>
      <c r="K116" s="99"/>
      <c r="L116" s="27"/>
      <c r="M116" s="27"/>
      <c r="N116" s="27"/>
      <c r="O116" s="27"/>
      <c r="P116" s="27"/>
      <c r="Q116" s="27"/>
      <c r="R116" s="27"/>
      <c r="S116" s="97"/>
    </row>
    <row r="117" spans="2:19" ht="13.2" customHeight="1">
      <c r="B117" s="97"/>
      <c r="C117" s="3"/>
      <c r="D117" s="3"/>
      <c r="E117" s="3"/>
      <c r="F117" s="3"/>
      <c r="G117" s="3"/>
      <c r="H117" s="3"/>
      <c r="I117" s="3"/>
      <c r="J117" s="99"/>
      <c r="K117" s="99"/>
      <c r="L117" s="36"/>
      <c r="M117" s="36"/>
      <c r="N117" s="36"/>
      <c r="O117" s="36"/>
      <c r="P117" s="36"/>
      <c r="Q117" s="36"/>
      <c r="R117" s="36"/>
      <c r="S117" s="97"/>
    </row>
    <row r="118" spans="2:19" ht="13.2" customHeight="1">
      <c r="B118" s="97"/>
      <c r="C118" s="4"/>
      <c r="D118" s="4"/>
      <c r="E118" s="4"/>
      <c r="F118" s="4"/>
      <c r="G118" s="4"/>
      <c r="H118" s="4"/>
      <c r="I118" s="4"/>
      <c r="J118" s="100"/>
      <c r="K118" s="100"/>
      <c r="L118" s="37"/>
      <c r="M118" s="37"/>
      <c r="N118" s="37"/>
      <c r="O118" s="37"/>
      <c r="P118" s="37"/>
      <c r="Q118" s="37"/>
      <c r="R118" s="37"/>
      <c r="S118" s="97"/>
    </row>
    <row r="119" spans="2:19" ht="13.2" customHeight="1">
      <c r="B119" s="97"/>
      <c r="C119" s="29"/>
      <c r="D119" s="27"/>
      <c r="E119" s="28"/>
      <c r="F119" s="27"/>
      <c r="G119" s="27"/>
      <c r="H119" s="27"/>
      <c r="I119" s="27"/>
      <c r="J119" s="98"/>
      <c r="K119" s="98"/>
      <c r="L119" s="27"/>
      <c r="M119" s="27"/>
      <c r="N119" s="27"/>
      <c r="O119" s="27"/>
      <c r="P119" s="27"/>
      <c r="Q119" s="27"/>
      <c r="R119" s="27"/>
      <c r="S119" s="97"/>
    </row>
    <row r="120" spans="2:19" ht="13.2" customHeight="1">
      <c r="B120" s="97"/>
      <c r="C120" s="46"/>
      <c r="D120" s="36"/>
      <c r="E120" s="47"/>
      <c r="F120" s="36"/>
      <c r="G120" s="36"/>
      <c r="H120" s="36"/>
      <c r="I120" s="36"/>
      <c r="J120" s="99"/>
      <c r="K120" s="99"/>
      <c r="L120" s="36"/>
      <c r="M120" s="36"/>
      <c r="N120" s="36"/>
      <c r="O120" s="36"/>
      <c r="P120" s="36"/>
      <c r="Q120" s="36"/>
      <c r="R120" s="36"/>
      <c r="S120" s="97"/>
    </row>
    <row r="121" spans="2:19" ht="13.2" customHeight="1">
      <c r="B121" s="97"/>
      <c r="C121" s="77"/>
      <c r="D121" s="37"/>
      <c r="E121" s="38"/>
      <c r="F121" s="37"/>
      <c r="G121" s="37"/>
      <c r="H121" s="37"/>
      <c r="I121" s="37"/>
      <c r="J121" s="99"/>
      <c r="K121" s="99"/>
      <c r="L121" s="37"/>
      <c r="M121" s="37"/>
      <c r="N121" s="37"/>
      <c r="O121" s="37"/>
      <c r="P121" s="37"/>
      <c r="Q121" s="78"/>
      <c r="R121" s="37"/>
      <c r="S121" s="97"/>
    </row>
    <row r="122" spans="2:19" ht="13.2" customHeight="1">
      <c r="B122" s="97"/>
      <c r="C122" s="27"/>
      <c r="D122" s="44"/>
      <c r="E122" s="27"/>
      <c r="F122" s="27"/>
      <c r="G122" s="27"/>
      <c r="H122" s="27"/>
      <c r="I122" s="27"/>
      <c r="J122" s="99"/>
      <c r="K122" s="99"/>
      <c r="L122" s="27"/>
      <c r="M122" s="27"/>
      <c r="N122" s="27"/>
      <c r="O122" s="27"/>
      <c r="P122" s="27"/>
      <c r="Q122" s="27"/>
      <c r="R122" s="27"/>
      <c r="S122" s="97"/>
    </row>
    <row r="123" spans="2:19" ht="13.2" customHeight="1">
      <c r="B123" s="97"/>
      <c r="C123" s="36"/>
      <c r="D123" s="36"/>
      <c r="E123" s="36"/>
      <c r="F123" s="36"/>
      <c r="G123" s="36"/>
      <c r="H123" s="36"/>
      <c r="I123" s="36"/>
      <c r="J123" s="99"/>
      <c r="K123" s="99"/>
      <c r="L123" s="36"/>
      <c r="M123" s="36"/>
      <c r="N123" s="36"/>
      <c r="O123" s="36"/>
      <c r="P123" s="36"/>
      <c r="Q123" s="36"/>
      <c r="R123" s="36"/>
      <c r="S123" s="97"/>
    </row>
    <row r="124" spans="2:19" ht="13.2" customHeight="1">
      <c r="B124" s="97"/>
      <c r="C124" s="51"/>
      <c r="D124" s="51"/>
      <c r="E124" s="37"/>
      <c r="F124" s="37"/>
      <c r="G124" s="37"/>
      <c r="H124" s="37"/>
      <c r="I124" s="37"/>
      <c r="J124" s="100"/>
      <c r="K124" s="100"/>
      <c r="L124" s="37"/>
      <c r="M124" s="37"/>
      <c r="N124" s="37"/>
      <c r="O124" s="37"/>
      <c r="P124" s="37"/>
      <c r="Q124" s="37"/>
      <c r="R124" s="37"/>
      <c r="S124" s="97"/>
    </row>
    <row r="125" spans="2:19" ht="13.2" customHeight="1">
      <c r="B125" s="96"/>
      <c r="C125" s="27"/>
      <c r="D125" s="27"/>
      <c r="E125" s="28"/>
      <c r="F125" s="27"/>
      <c r="G125" s="27"/>
      <c r="H125" s="27"/>
      <c r="I125" s="27"/>
      <c r="J125" s="98"/>
      <c r="K125" s="98"/>
      <c r="L125" s="27"/>
      <c r="M125" s="27"/>
      <c r="N125" s="27"/>
      <c r="O125" s="27"/>
      <c r="P125" s="27"/>
      <c r="Q125" s="27"/>
      <c r="R125" s="27"/>
      <c r="S125" s="97"/>
    </row>
    <row r="126" spans="2:19" ht="13.2" customHeight="1">
      <c r="B126" s="96"/>
      <c r="C126" s="36"/>
      <c r="D126" s="36"/>
      <c r="E126" s="79"/>
      <c r="F126" s="80"/>
      <c r="G126" s="36"/>
      <c r="H126" s="36"/>
      <c r="I126" s="36"/>
      <c r="J126" s="99"/>
      <c r="K126" s="99"/>
      <c r="L126" s="36"/>
      <c r="M126" s="36"/>
      <c r="N126" s="36"/>
      <c r="O126" s="36"/>
      <c r="P126" s="36"/>
      <c r="Q126" s="36"/>
      <c r="R126" s="36"/>
      <c r="S126" s="97"/>
    </row>
    <row r="127" spans="2:19" ht="13.2" customHeight="1">
      <c r="B127" s="96"/>
      <c r="C127" s="37"/>
      <c r="D127" s="37"/>
      <c r="E127" s="38"/>
      <c r="F127" s="37"/>
      <c r="G127" s="37"/>
      <c r="H127" s="37"/>
      <c r="I127" s="37"/>
      <c r="J127" s="99"/>
      <c r="K127" s="99"/>
      <c r="L127" s="37"/>
      <c r="M127" s="37"/>
      <c r="N127" s="37"/>
      <c r="O127" s="37"/>
      <c r="P127" s="37"/>
      <c r="Q127" s="37"/>
      <c r="R127" s="37"/>
      <c r="S127" s="97"/>
    </row>
    <row r="128" spans="2:19" ht="13.2" customHeight="1">
      <c r="B128" s="97"/>
      <c r="C128" s="44"/>
      <c r="D128" s="44"/>
      <c r="E128" s="27"/>
      <c r="F128" s="27"/>
      <c r="G128" s="27"/>
      <c r="H128" s="27"/>
      <c r="I128" s="27"/>
      <c r="J128" s="99"/>
      <c r="K128" s="99"/>
      <c r="L128" s="27"/>
      <c r="M128" s="27"/>
      <c r="N128" s="27"/>
      <c r="O128" s="27"/>
      <c r="P128" s="27"/>
      <c r="Q128" s="27"/>
      <c r="R128" s="27"/>
      <c r="S128" s="97"/>
    </row>
    <row r="129" spans="2:19" ht="13.2" customHeight="1">
      <c r="B129" s="97"/>
      <c r="C129" s="36"/>
      <c r="D129" s="36"/>
      <c r="E129" s="36"/>
      <c r="F129" s="36"/>
      <c r="G129" s="36"/>
      <c r="H129" s="36"/>
      <c r="I129" s="36"/>
      <c r="J129" s="99"/>
      <c r="K129" s="99"/>
      <c r="L129" s="36"/>
      <c r="M129" s="36"/>
      <c r="N129" s="36"/>
      <c r="O129" s="36"/>
      <c r="P129" s="36"/>
      <c r="Q129" s="36"/>
      <c r="R129" s="36"/>
      <c r="S129" s="97"/>
    </row>
    <row r="130" spans="2:19" ht="13.2" customHeight="1">
      <c r="B130" s="97"/>
      <c r="C130" s="37"/>
      <c r="D130" s="37"/>
      <c r="E130" s="37"/>
      <c r="F130" s="51"/>
      <c r="G130" s="51"/>
      <c r="H130" s="37"/>
      <c r="I130" s="37"/>
      <c r="J130" s="100"/>
      <c r="K130" s="100"/>
      <c r="L130" s="37"/>
      <c r="M130" s="37"/>
      <c r="N130" s="37"/>
      <c r="O130" s="37"/>
      <c r="P130" s="37"/>
      <c r="Q130" s="37"/>
      <c r="R130" s="37"/>
      <c r="S130" s="97"/>
    </row>
    <row r="131" spans="2:19" ht="13.2" customHeight="1">
      <c r="B131" s="97"/>
      <c r="C131" s="2"/>
      <c r="D131" s="2"/>
      <c r="E131" s="63"/>
      <c r="F131" s="2"/>
      <c r="G131" s="2"/>
      <c r="H131" s="2"/>
      <c r="I131" s="2"/>
      <c r="J131" s="98"/>
      <c r="K131" s="98"/>
      <c r="L131" s="27"/>
      <c r="M131" s="27"/>
      <c r="N131" s="27"/>
      <c r="O131" s="27"/>
      <c r="P131" s="27"/>
      <c r="Q131" s="27"/>
      <c r="R131" s="27"/>
      <c r="S131" s="97"/>
    </row>
    <row r="132" spans="2:19" ht="13.2" customHeight="1">
      <c r="B132" s="97"/>
      <c r="C132" s="3"/>
      <c r="D132" s="3"/>
      <c r="E132" s="3"/>
      <c r="F132" s="3"/>
      <c r="G132" s="3"/>
      <c r="H132" s="3"/>
      <c r="I132" s="3"/>
      <c r="J132" s="99"/>
      <c r="K132" s="99"/>
      <c r="L132" s="36"/>
      <c r="M132" s="36"/>
      <c r="N132" s="36"/>
      <c r="O132" s="36"/>
      <c r="P132" s="36"/>
      <c r="Q132" s="36"/>
      <c r="R132" s="36"/>
      <c r="S132" s="97"/>
    </row>
    <row r="133" spans="2:19" ht="13.2" customHeight="1">
      <c r="B133" s="97"/>
      <c r="C133" s="4"/>
      <c r="D133" s="4"/>
      <c r="E133" s="4"/>
      <c r="F133" s="4"/>
      <c r="G133" s="4"/>
      <c r="H133" s="4"/>
      <c r="I133" s="4"/>
      <c r="J133" s="99"/>
      <c r="K133" s="99"/>
      <c r="L133" s="37"/>
      <c r="M133" s="37"/>
      <c r="N133" s="37"/>
      <c r="O133" s="37"/>
      <c r="P133" s="37"/>
      <c r="Q133" s="37"/>
      <c r="R133" s="37"/>
      <c r="S133" s="97"/>
    </row>
    <row r="134" spans="2:19" ht="13.2" customHeight="1">
      <c r="B134" s="97"/>
      <c r="C134" s="2"/>
      <c r="D134" s="2"/>
      <c r="E134" s="2"/>
      <c r="F134" s="2"/>
      <c r="G134" s="2"/>
      <c r="H134" s="2"/>
      <c r="I134" s="2"/>
      <c r="J134" s="99"/>
      <c r="K134" s="99"/>
      <c r="L134" s="27"/>
      <c r="M134" s="27"/>
      <c r="N134" s="27"/>
      <c r="O134" s="27"/>
      <c r="P134" s="27"/>
      <c r="Q134" s="27"/>
      <c r="R134" s="27"/>
      <c r="S134" s="97"/>
    </row>
    <row r="135" spans="2:19" ht="13.2" customHeight="1">
      <c r="B135" s="97"/>
      <c r="C135" s="3"/>
      <c r="D135" s="3"/>
      <c r="E135" s="3"/>
      <c r="F135" s="3"/>
      <c r="G135" s="3"/>
      <c r="H135" s="3"/>
      <c r="I135" s="3"/>
      <c r="J135" s="99"/>
      <c r="K135" s="99"/>
      <c r="L135" s="36"/>
      <c r="M135" s="36"/>
      <c r="N135" s="36"/>
      <c r="O135" s="36"/>
      <c r="P135" s="36"/>
      <c r="Q135" s="36"/>
      <c r="R135" s="36"/>
      <c r="S135" s="97"/>
    </row>
    <row r="136" spans="2:19" ht="13.2" customHeight="1">
      <c r="B136" s="97"/>
      <c r="C136" s="4"/>
      <c r="D136" s="4"/>
      <c r="E136" s="4"/>
      <c r="F136" s="4"/>
      <c r="G136" s="4"/>
      <c r="H136" s="4"/>
      <c r="I136" s="4"/>
      <c r="J136" s="100"/>
      <c r="K136" s="100"/>
      <c r="L136" s="37"/>
      <c r="M136" s="37"/>
      <c r="N136" s="37"/>
      <c r="O136" s="37"/>
      <c r="P136" s="37"/>
      <c r="Q136" s="37"/>
      <c r="R136" s="37"/>
      <c r="S136" s="97"/>
    </row>
    <row r="137" spans="2:19" ht="13.2" customHeight="1">
      <c r="B137" s="97"/>
      <c r="C137" s="2"/>
      <c r="D137" s="2"/>
      <c r="E137" s="63"/>
      <c r="F137" s="2"/>
      <c r="G137" s="2"/>
      <c r="H137" s="2"/>
      <c r="I137" s="2"/>
      <c r="J137" s="98"/>
      <c r="K137" s="98"/>
      <c r="L137" s="27"/>
      <c r="M137" s="27"/>
      <c r="N137" s="27"/>
      <c r="O137" s="27"/>
      <c r="P137" s="27"/>
      <c r="Q137" s="27"/>
      <c r="R137" s="27"/>
      <c r="S137" s="97"/>
    </row>
    <row r="138" spans="2:19" ht="13.2" customHeight="1">
      <c r="B138" s="97"/>
      <c r="C138" s="3"/>
      <c r="D138" s="3"/>
      <c r="E138" s="3"/>
      <c r="F138" s="3"/>
      <c r="G138" s="3"/>
      <c r="H138" s="3"/>
      <c r="I138" s="3"/>
      <c r="J138" s="99"/>
      <c r="K138" s="99"/>
      <c r="L138" s="81"/>
      <c r="M138" s="81"/>
      <c r="N138" s="81"/>
      <c r="O138" s="81"/>
      <c r="P138" s="81"/>
      <c r="Q138" s="81"/>
      <c r="R138" s="81"/>
      <c r="S138" s="97"/>
    </row>
    <row r="139" spans="2:19" ht="13.2" customHeight="1">
      <c r="B139" s="97"/>
      <c r="C139" s="4"/>
      <c r="D139" s="4"/>
      <c r="E139" s="4"/>
      <c r="F139" s="4"/>
      <c r="G139" s="4"/>
      <c r="H139" s="4"/>
      <c r="I139" s="4"/>
      <c r="J139" s="99"/>
      <c r="K139" s="99"/>
      <c r="L139" s="60"/>
      <c r="M139" s="60"/>
      <c r="N139" s="60"/>
      <c r="O139" s="60"/>
      <c r="P139" s="60"/>
      <c r="Q139" s="60"/>
      <c r="R139" s="60"/>
      <c r="S139" s="97"/>
    </row>
    <row r="140" spans="2:19" ht="13.2" customHeight="1">
      <c r="B140" s="96"/>
      <c r="C140" s="2"/>
      <c r="D140" s="2"/>
      <c r="E140" s="2"/>
      <c r="F140" s="2"/>
      <c r="G140" s="2"/>
      <c r="H140" s="2"/>
      <c r="I140" s="2"/>
      <c r="J140" s="99"/>
      <c r="K140" s="99"/>
      <c r="L140" s="27"/>
      <c r="M140" s="27"/>
      <c r="N140" s="27"/>
      <c r="O140" s="82"/>
      <c r="P140" s="82"/>
      <c r="Q140" s="82"/>
      <c r="R140" s="82"/>
      <c r="S140" s="97"/>
    </row>
    <row r="141" spans="2:19" ht="13.2" customHeight="1">
      <c r="B141" s="96"/>
      <c r="C141" s="3"/>
      <c r="D141" s="3"/>
      <c r="E141" s="3"/>
      <c r="F141" s="3"/>
      <c r="G141" s="3"/>
      <c r="H141" s="3"/>
      <c r="I141" s="3"/>
      <c r="J141" s="99"/>
      <c r="K141" s="99"/>
      <c r="L141" s="81"/>
      <c r="M141" s="81"/>
      <c r="N141" s="81"/>
      <c r="O141" s="81"/>
      <c r="P141" s="81"/>
      <c r="Q141" s="81"/>
      <c r="R141" s="81"/>
      <c r="S141" s="97"/>
    </row>
    <row r="142" spans="2:19" ht="13.2" customHeight="1">
      <c r="B142" s="96"/>
      <c r="C142" s="4"/>
      <c r="D142" s="4"/>
      <c r="E142" s="4"/>
      <c r="F142" s="4"/>
      <c r="G142" s="4"/>
      <c r="H142" s="4"/>
      <c r="I142" s="4"/>
      <c r="J142" s="100"/>
      <c r="K142" s="100"/>
      <c r="L142" s="60"/>
      <c r="M142" s="60"/>
      <c r="N142" s="60"/>
      <c r="O142" s="60"/>
      <c r="P142" s="60"/>
      <c r="Q142" s="60"/>
      <c r="R142" s="60"/>
      <c r="S142" s="97"/>
    </row>
    <row r="143" spans="2:19" ht="13.2" customHeight="1">
      <c r="B143" s="97"/>
      <c r="C143" s="2"/>
      <c r="D143" s="2"/>
      <c r="E143" s="63"/>
      <c r="F143" s="2"/>
      <c r="G143" s="2"/>
      <c r="H143" s="2"/>
      <c r="I143" s="2"/>
      <c r="J143" s="98"/>
      <c r="K143" s="98"/>
      <c r="L143" s="27"/>
      <c r="M143" s="27"/>
      <c r="N143" s="27"/>
      <c r="O143" s="27"/>
      <c r="P143" s="27"/>
      <c r="Q143" s="27"/>
      <c r="R143" s="27"/>
      <c r="S143" s="97"/>
    </row>
    <row r="144" spans="2:19" ht="13.2" customHeight="1">
      <c r="B144" s="97"/>
      <c r="C144" s="3"/>
      <c r="D144" s="3"/>
      <c r="E144" s="3"/>
      <c r="F144" s="3"/>
      <c r="G144" s="3"/>
      <c r="H144" s="3"/>
      <c r="I144" s="3"/>
      <c r="J144" s="99"/>
      <c r="K144" s="99"/>
      <c r="L144" s="36"/>
      <c r="M144" s="36"/>
      <c r="N144" s="36"/>
      <c r="O144" s="36"/>
      <c r="P144" s="36"/>
      <c r="Q144" s="36"/>
      <c r="R144" s="36"/>
      <c r="S144" s="97"/>
    </row>
    <row r="145" spans="2:19" ht="13.2" customHeight="1">
      <c r="B145" s="97"/>
      <c r="C145" s="4"/>
      <c r="D145" s="4"/>
      <c r="E145" s="4"/>
      <c r="F145" s="4"/>
      <c r="G145" s="4"/>
      <c r="H145" s="4"/>
      <c r="I145" s="4"/>
      <c r="J145" s="99"/>
      <c r="K145" s="99"/>
      <c r="L145" s="37"/>
      <c r="M145" s="78"/>
      <c r="N145" s="37"/>
      <c r="O145" s="37"/>
      <c r="P145" s="78"/>
      <c r="Q145" s="37"/>
      <c r="R145" s="37"/>
      <c r="S145" s="97"/>
    </row>
    <row r="146" spans="2:19" ht="13.2" customHeight="1">
      <c r="B146" s="97"/>
      <c r="C146" s="2"/>
      <c r="D146" s="2"/>
      <c r="E146" s="2"/>
      <c r="F146" s="2"/>
      <c r="G146" s="2"/>
      <c r="H146" s="2"/>
      <c r="I146" s="2"/>
      <c r="J146" s="99"/>
      <c r="K146" s="99"/>
      <c r="L146" s="27"/>
      <c r="M146" s="27"/>
      <c r="N146" s="27"/>
      <c r="O146" s="27"/>
      <c r="P146" s="27"/>
      <c r="Q146" s="27"/>
      <c r="R146" s="27"/>
      <c r="S146" s="97"/>
    </row>
    <row r="147" spans="2:19" ht="13.2" customHeight="1">
      <c r="B147" s="97"/>
      <c r="C147" s="3"/>
      <c r="D147" s="3"/>
      <c r="E147" s="3"/>
      <c r="F147" s="3"/>
      <c r="G147" s="3"/>
      <c r="H147" s="3"/>
      <c r="I147" s="3"/>
      <c r="J147" s="99"/>
      <c r="K147" s="99"/>
      <c r="L147" s="36"/>
      <c r="M147" s="36"/>
      <c r="N147" s="36"/>
      <c r="O147" s="36"/>
      <c r="P147" s="36"/>
      <c r="Q147" s="36"/>
      <c r="R147" s="36"/>
      <c r="S147" s="97"/>
    </row>
    <row r="148" spans="2:19" ht="13.2" customHeight="1">
      <c r="B148" s="97"/>
      <c r="C148" s="4"/>
      <c r="D148" s="4"/>
      <c r="E148" s="4"/>
      <c r="F148" s="4"/>
      <c r="G148" s="4"/>
      <c r="H148" s="4"/>
      <c r="I148" s="4"/>
      <c r="J148" s="100"/>
      <c r="K148" s="100"/>
      <c r="L148" s="37"/>
      <c r="M148" s="37"/>
      <c r="N148" s="37"/>
      <c r="O148" s="37"/>
      <c r="P148" s="37"/>
      <c r="Q148" s="37"/>
      <c r="R148" s="37"/>
      <c r="S148" s="97"/>
    </row>
    <row r="149" spans="2:19" ht="13.2" customHeight="1">
      <c r="B149" s="95"/>
      <c r="C149" s="2"/>
      <c r="D149" s="2"/>
      <c r="E149" s="63"/>
      <c r="F149" s="2"/>
      <c r="G149" s="2"/>
      <c r="H149" s="2"/>
      <c r="I149" s="2"/>
      <c r="J149" s="105"/>
      <c r="K149" s="105"/>
      <c r="L149" s="2"/>
      <c r="M149" s="2"/>
      <c r="N149" s="2"/>
      <c r="O149" s="2"/>
      <c r="P149" s="2"/>
      <c r="Q149" s="2"/>
      <c r="R149" s="2"/>
      <c r="S149" s="95"/>
    </row>
    <row r="150" spans="2:19" ht="13.2" customHeight="1">
      <c r="B150" s="95"/>
      <c r="C150" s="3"/>
      <c r="D150" s="3"/>
      <c r="E150" s="3"/>
      <c r="F150" s="3"/>
      <c r="G150" s="3"/>
      <c r="H150" s="3"/>
      <c r="I150" s="3"/>
      <c r="J150" s="106"/>
      <c r="K150" s="106"/>
      <c r="L150" s="3"/>
      <c r="M150" s="3"/>
      <c r="N150" s="3"/>
      <c r="O150" s="3"/>
      <c r="P150" s="3"/>
      <c r="Q150" s="3"/>
      <c r="R150" s="3"/>
      <c r="S150" s="95"/>
    </row>
    <row r="151" spans="2:19" ht="13.2" customHeight="1">
      <c r="B151" s="95"/>
      <c r="C151" s="4"/>
      <c r="D151" s="4"/>
      <c r="E151" s="4"/>
      <c r="F151" s="4"/>
      <c r="G151" s="4"/>
      <c r="H151" s="4"/>
      <c r="I151" s="4"/>
      <c r="J151" s="106"/>
      <c r="K151" s="106"/>
      <c r="L151" s="4"/>
      <c r="M151" s="4"/>
      <c r="N151" s="4"/>
      <c r="O151" s="4"/>
      <c r="P151" s="4"/>
      <c r="Q151" s="4"/>
      <c r="R151" s="4"/>
      <c r="S151" s="95"/>
    </row>
    <row r="152" spans="2:19" ht="13.2" customHeight="1">
      <c r="B152" s="95"/>
      <c r="C152" s="2"/>
      <c r="D152" s="2"/>
      <c r="E152" s="2"/>
      <c r="F152" s="2"/>
      <c r="G152" s="2"/>
      <c r="H152" s="2"/>
      <c r="I152" s="2"/>
      <c r="J152" s="106"/>
      <c r="K152" s="106"/>
      <c r="L152" s="2"/>
      <c r="M152" s="2"/>
      <c r="N152" s="2"/>
      <c r="O152" s="2"/>
      <c r="P152" s="2"/>
      <c r="Q152" s="2"/>
      <c r="R152" s="2"/>
      <c r="S152" s="95"/>
    </row>
    <row r="153" spans="2:19" ht="13.2" customHeight="1">
      <c r="B153" s="95"/>
      <c r="C153" s="3"/>
      <c r="D153" s="3"/>
      <c r="E153" s="3"/>
      <c r="F153" s="3"/>
      <c r="G153" s="3"/>
      <c r="H153" s="3"/>
      <c r="I153" s="3"/>
      <c r="J153" s="106"/>
      <c r="K153" s="106"/>
      <c r="L153" s="3"/>
      <c r="M153" s="3"/>
      <c r="N153" s="3"/>
      <c r="O153" s="3"/>
      <c r="P153" s="3"/>
      <c r="Q153" s="3"/>
      <c r="R153" s="3"/>
      <c r="S153" s="95"/>
    </row>
    <row r="154" spans="2:19" ht="13.2" customHeight="1">
      <c r="B154" s="95"/>
      <c r="C154" s="4"/>
      <c r="D154" s="4"/>
      <c r="E154" s="4"/>
      <c r="F154" s="4"/>
      <c r="G154" s="4"/>
      <c r="H154" s="4"/>
      <c r="I154" s="4"/>
      <c r="J154" s="107"/>
      <c r="K154" s="107"/>
      <c r="L154" s="4"/>
      <c r="M154" s="4"/>
      <c r="N154" s="4"/>
      <c r="O154" s="4"/>
      <c r="P154" s="4"/>
      <c r="Q154" s="4"/>
      <c r="R154" s="4"/>
      <c r="S154" s="95"/>
    </row>
    <row r="155" spans="2:19" ht="13.2" customHeight="1">
      <c r="B155" s="95"/>
      <c r="C155" s="2"/>
      <c r="D155" s="2"/>
      <c r="E155" s="2"/>
      <c r="F155" s="2"/>
      <c r="G155" s="2"/>
      <c r="H155" s="2"/>
      <c r="I155" s="2"/>
      <c r="J155" s="105"/>
      <c r="K155" s="105"/>
      <c r="L155" s="2"/>
      <c r="M155" s="2"/>
      <c r="N155" s="2"/>
      <c r="O155" s="2"/>
      <c r="P155" s="2"/>
      <c r="Q155" s="2"/>
      <c r="R155" s="2"/>
      <c r="S155" s="95"/>
    </row>
    <row r="156" spans="2:19" ht="13.2" customHeight="1">
      <c r="B156" s="95"/>
      <c r="C156" s="3"/>
      <c r="D156" s="3"/>
      <c r="E156" s="3"/>
      <c r="F156" s="3"/>
      <c r="G156" s="3"/>
      <c r="H156" s="3"/>
      <c r="I156" s="3"/>
      <c r="J156" s="106"/>
      <c r="K156" s="106"/>
      <c r="L156" s="3"/>
      <c r="M156" s="3"/>
      <c r="N156" s="3"/>
      <c r="O156" s="3"/>
      <c r="P156" s="3"/>
      <c r="Q156" s="3"/>
      <c r="R156" s="3"/>
      <c r="S156" s="95"/>
    </row>
    <row r="157" spans="2:19" ht="13.2" customHeight="1">
      <c r="B157" s="95"/>
      <c r="C157" s="4"/>
      <c r="D157" s="4"/>
      <c r="E157" s="4"/>
      <c r="F157" s="4"/>
      <c r="G157" s="4"/>
      <c r="H157" s="4"/>
      <c r="I157" s="4"/>
      <c r="J157" s="106"/>
      <c r="K157" s="106"/>
      <c r="L157" s="4"/>
      <c r="M157" s="4"/>
      <c r="N157" s="4"/>
      <c r="O157" s="4"/>
      <c r="P157" s="4"/>
      <c r="Q157" s="4"/>
      <c r="R157" s="4"/>
      <c r="S157" s="95"/>
    </row>
    <row r="158" spans="2:19" ht="13.2" customHeight="1">
      <c r="B158" s="95"/>
      <c r="C158" s="2"/>
      <c r="D158" s="2"/>
      <c r="E158" s="2"/>
      <c r="F158" s="2"/>
      <c r="G158" s="2"/>
      <c r="H158" s="2"/>
      <c r="I158" s="2"/>
      <c r="J158" s="106"/>
      <c r="K158" s="106"/>
      <c r="L158" s="2"/>
      <c r="M158" s="2"/>
      <c r="N158" s="2"/>
      <c r="O158" s="2"/>
      <c r="P158" s="2"/>
      <c r="Q158" s="2"/>
      <c r="R158" s="2"/>
      <c r="S158" s="95"/>
    </row>
    <row r="159" spans="2:19" ht="13.2" customHeight="1">
      <c r="B159" s="95"/>
      <c r="C159" s="3"/>
      <c r="D159" s="3"/>
      <c r="E159" s="3"/>
      <c r="F159" s="3"/>
      <c r="G159" s="3"/>
      <c r="H159" s="3"/>
      <c r="I159" s="3"/>
      <c r="J159" s="106"/>
      <c r="K159" s="106"/>
      <c r="L159" s="3"/>
      <c r="M159" s="3"/>
      <c r="N159" s="3"/>
      <c r="O159" s="3"/>
      <c r="P159" s="3"/>
      <c r="Q159" s="3"/>
      <c r="R159" s="3"/>
      <c r="S159" s="95"/>
    </row>
    <row r="160" spans="2:19" ht="13.2" customHeight="1">
      <c r="B160" s="95"/>
      <c r="C160" s="4"/>
      <c r="D160" s="4"/>
      <c r="E160" s="4"/>
      <c r="F160" s="4"/>
      <c r="G160" s="4"/>
      <c r="H160" s="4"/>
      <c r="I160" s="4"/>
      <c r="J160" s="107"/>
      <c r="K160" s="107"/>
      <c r="L160" s="4"/>
      <c r="M160" s="4"/>
      <c r="N160" s="4"/>
      <c r="O160" s="4"/>
      <c r="P160" s="4"/>
      <c r="Q160" s="4"/>
      <c r="R160" s="4"/>
      <c r="S160" s="95"/>
    </row>
    <row r="161" spans="3:18" ht="13.8" thickBot="1">
      <c r="D161" s="1" t="s">
        <v>115</v>
      </c>
      <c r="E161" s="1" t="s">
        <v>116</v>
      </c>
      <c r="F161" s="18" t="s">
        <v>117</v>
      </c>
      <c r="G161" s="1" t="s">
        <v>118</v>
      </c>
      <c r="H161" s="1" t="s">
        <v>119</v>
      </c>
      <c r="M161" s="1" t="s">
        <v>115</v>
      </c>
      <c r="N161" s="1" t="s">
        <v>116</v>
      </c>
      <c r="O161" s="18" t="s">
        <v>117</v>
      </c>
      <c r="P161" s="1" t="s">
        <v>118</v>
      </c>
      <c r="Q161" s="1" t="s">
        <v>119</v>
      </c>
    </row>
    <row r="162" spans="3:18" ht="13.8" customHeight="1" thickTop="1">
      <c r="C162" s="64" t="s">
        <v>51</v>
      </c>
      <c r="F162" s="65" t="e">
        <f>+D162/(D162+E162)</f>
        <v>#DIV/0!</v>
      </c>
      <c r="I162">
        <f>+G162-H162</f>
        <v>0</v>
      </c>
      <c r="J162" s="101" t="s">
        <v>93</v>
      </c>
      <c r="K162" s="102"/>
      <c r="L162" s="64" t="s">
        <v>51</v>
      </c>
      <c r="O162" s="65" t="e">
        <f>+M162/(M162+N162)</f>
        <v>#DIV/0!</v>
      </c>
      <c r="R162">
        <f>+P162-Q162</f>
        <v>0</v>
      </c>
    </row>
    <row r="163" spans="3:18" ht="13.8" thickBot="1">
      <c r="C163" s="66" t="s">
        <v>50</v>
      </c>
      <c r="F163" s="65" t="e">
        <f>+D163/(D163+E163)</f>
        <v>#DIV/0!</v>
      </c>
      <c r="I163">
        <f>+G163-H163</f>
        <v>0</v>
      </c>
      <c r="J163" s="103"/>
      <c r="K163" s="104"/>
      <c r="L163" s="66" t="s">
        <v>50</v>
      </c>
      <c r="O163" s="65" t="e">
        <f>+M163/(M163+N163)</f>
        <v>#DIV/0!</v>
      </c>
      <c r="R163">
        <f>+P163-Q163</f>
        <v>0</v>
      </c>
    </row>
    <row r="164" spans="3:18" ht="13.8" thickTop="1">
      <c r="D164">
        <f>+D162+D163</f>
        <v>0</v>
      </c>
      <c r="E164">
        <f>+E162+E163</f>
        <v>0</v>
      </c>
      <c r="F164" s="65" t="e">
        <f>+D164/(D164+E164)</f>
        <v>#DIV/0!</v>
      </c>
      <c r="G164">
        <f>+G162+G163</f>
        <v>0</v>
      </c>
      <c r="H164">
        <f>+H162+H163</f>
        <v>0</v>
      </c>
      <c r="I164" s="67">
        <f>+I162+I163</f>
        <v>0</v>
      </c>
      <c r="M164">
        <f>+M162+M163</f>
        <v>0</v>
      </c>
      <c r="N164">
        <f>+N162+N163</f>
        <v>0</v>
      </c>
      <c r="O164" s="65" t="e">
        <f>+M164/(M164+N164)</f>
        <v>#DIV/0!</v>
      </c>
      <c r="P164">
        <f>+P162+P163</f>
        <v>0</v>
      </c>
      <c r="Q164">
        <f>+Q162+Q163</f>
        <v>0</v>
      </c>
      <c r="R164" s="67">
        <f>+R162+R163</f>
        <v>0</v>
      </c>
    </row>
    <row r="165" spans="3:18">
      <c r="G165" s="68" t="s">
        <v>120</v>
      </c>
      <c r="H165" s="68" t="s">
        <v>121</v>
      </c>
      <c r="P165" s="68" t="s">
        <v>120</v>
      </c>
      <c r="Q165" s="68" t="s">
        <v>121</v>
      </c>
    </row>
    <row r="166" spans="3:18">
      <c r="C166" s="64" t="s">
        <v>51</v>
      </c>
      <c r="I166">
        <f>-G166-H166</f>
        <v>0</v>
      </c>
      <c r="L166" s="64" t="s">
        <v>51</v>
      </c>
      <c r="R166">
        <f>-P166-Q166</f>
        <v>0</v>
      </c>
    </row>
    <row r="167" spans="3:18">
      <c r="C167" s="66" t="s">
        <v>50</v>
      </c>
      <c r="I167">
        <f>-G167-H167</f>
        <v>0</v>
      </c>
      <c r="L167" s="66" t="s">
        <v>50</v>
      </c>
      <c r="R167">
        <f>-P167-Q167</f>
        <v>0</v>
      </c>
    </row>
    <row r="168" spans="3:18">
      <c r="F168" s="69" t="s">
        <v>94</v>
      </c>
      <c r="G168">
        <f>+G166+G167</f>
        <v>0</v>
      </c>
      <c r="H168">
        <f>+H166+H167</f>
        <v>0</v>
      </c>
      <c r="I168" s="67">
        <f>+I166+I167</f>
        <v>0</v>
      </c>
      <c r="O168" s="69" t="s">
        <v>94</v>
      </c>
      <c r="P168">
        <f>+P166+P167</f>
        <v>0</v>
      </c>
      <c r="Q168">
        <f>+Q166+Q167</f>
        <v>0</v>
      </c>
      <c r="R168" s="67">
        <f>+R166+R167</f>
        <v>0</v>
      </c>
    </row>
  </sheetData>
  <mergeCells count="46">
    <mergeCell ref="J162:K163"/>
    <mergeCell ref="B149:B154"/>
    <mergeCell ref="J149:J154"/>
    <mergeCell ref="K149:K154"/>
    <mergeCell ref="S149:S154"/>
    <mergeCell ref="B155:B160"/>
    <mergeCell ref="J155:J160"/>
    <mergeCell ref="K155:K160"/>
    <mergeCell ref="S155:S160"/>
    <mergeCell ref="B137:B142"/>
    <mergeCell ref="J137:J142"/>
    <mergeCell ref="K137:K142"/>
    <mergeCell ref="S137:S142"/>
    <mergeCell ref="B143:B148"/>
    <mergeCell ref="J143:J148"/>
    <mergeCell ref="K143:K148"/>
    <mergeCell ref="S143:S148"/>
    <mergeCell ref="B125:B130"/>
    <mergeCell ref="J125:J130"/>
    <mergeCell ref="K125:K130"/>
    <mergeCell ref="S125:S130"/>
    <mergeCell ref="B131:B136"/>
    <mergeCell ref="J131:J136"/>
    <mergeCell ref="K131:K136"/>
    <mergeCell ref="S131:S136"/>
    <mergeCell ref="B113:B118"/>
    <mergeCell ref="J113:J118"/>
    <mergeCell ref="K113:K118"/>
    <mergeCell ref="S113:S118"/>
    <mergeCell ref="B119:B124"/>
    <mergeCell ref="J119:J124"/>
    <mergeCell ref="K119:K124"/>
    <mergeCell ref="S119:S124"/>
    <mergeCell ref="B110:J110"/>
    <mergeCell ref="K110:S110"/>
    <mergeCell ref="B111:E112"/>
    <mergeCell ref="F111:I112"/>
    <mergeCell ref="J111:K111"/>
    <mergeCell ref="L111:O112"/>
    <mergeCell ref="P111:S112"/>
    <mergeCell ref="L107:M107"/>
    <mergeCell ref="B108:D108"/>
    <mergeCell ref="E108:P108"/>
    <mergeCell ref="Q108:R108"/>
    <mergeCell ref="C109:G109"/>
    <mergeCell ref="H109:I109"/>
  </mergeCells>
  <phoneticPr fontId="1"/>
  <dataValidations count="14">
    <dataValidation type="list" allowBlank="1" showInputMessage="1" showErrorMessage="1" sqref="B113:B160 S113:S160">
      <formula1>$A$28:$A$30</formula1>
    </dataValidation>
    <dataValidation type="list" allowBlank="1" showInputMessage="1" showErrorMessage="1" sqref="L118:R118 L121:R121 C133:I133 C136:I136 L124:R124 L127:R127 C121:I121 C124:I124 L130:R130 L133:R133 C127:I127 C130:I130 L136:R136 L139:R139 C139:I139 C142:I142 L142:R142 L145:R145 C145:I145 C148:I148 L148:R148 L151:R151 C157:I157 L115:R115 L154:R154 L157:R157 C151:I151 C154:I154 L160:R160 C160:I160 C115:I115 C118:I118">
      <formula1>$A$1:$A$27</formula1>
    </dataValidation>
    <dataValidation type="list" allowBlank="1" showInputMessage="1" showErrorMessage="1" sqref="L117:R117 L120:R120 C132:I132 C135:I135 L123:R123 L126:R126 C120:I120 C123:I123 L129:R129 L132:R132 C126:I126 C129:I129 L135:R135 L138:R138 C138:I138 C141:I141 L141:R141 L144:R144 C144:I144 C147:I147 L147:R147 L150:R150 C156:I156 L114:R114 L153:R153 L156:R156 C150:I150 C153:I153 L159:R159 C159:I159 C114:I114 C117:I117">
      <formula1>$A$36:$A$38</formula1>
    </dataValidation>
    <dataValidation type="list" allowBlank="1" showInputMessage="1" showErrorMessage="1" sqref="L116:R116 L119:R119 C131:I131 C134:I134 L122:R122 L125:R125 C119:I119 C122:I122 L128:R128 L131:R131 C125:I125 C128:I128 L134:R134 L137:R137 C137:I137 C140:I140 L140:R140 L143:R143 C143:I143 C146:I146 L146:R146 L149:R149 C155:I155 L113:R113 L152:R152 L155:R155 C149:I149 C152:I152 L158:R158 C158:I158 C113:I113 C116:I116">
      <formula1>$A$32:$A$34</formula1>
    </dataValidation>
    <dataValidation type="list" allowBlank="1" showInputMessage="1" showErrorMessage="1" sqref="S108">
      <formula1>$A$53:$A$56</formula1>
    </dataValidation>
    <dataValidation type="list" allowBlank="1" showInputMessage="1" showErrorMessage="1" sqref="Q108:R108">
      <formula1>$A$99:$A$106</formula1>
    </dataValidation>
    <dataValidation type="list" allowBlank="1" showInputMessage="1" showErrorMessage="1" sqref="R109">
      <formula1>$A$95:$A$98</formula1>
    </dataValidation>
    <dataValidation type="list" allowBlank="1" showInputMessage="1" showErrorMessage="1" sqref="P109">
      <formula1>$A$91:$A$94</formula1>
    </dataValidation>
    <dataValidation type="list" allowBlank="1" showInputMessage="1" showErrorMessage="1" sqref="K112">
      <formula1>$A$85:$A$90</formula1>
    </dataValidation>
    <dataValidation type="list" allowBlank="1" showInputMessage="1" showErrorMessage="1" sqref="N109">
      <formula1>$A$53:$A$84</formula1>
    </dataValidation>
    <dataValidation type="list" allowBlank="1" showInputMessage="1" showErrorMessage="1" sqref="M109">
      <formula1>$A$53:$A$65</formula1>
    </dataValidation>
    <dataValidation type="list" allowBlank="1" showInputMessage="1" showErrorMessage="1" sqref="L109">
      <formula1>$A$43:$A$52</formula1>
    </dataValidation>
    <dataValidation type="list" allowBlank="1" showInputMessage="1" showErrorMessage="1" sqref="J109">
      <formula1>$A$39:$A$42</formula1>
    </dataValidation>
    <dataValidation type="list" allowBlank="1" showInputMessage="1" showErrorMessage="1" sqref="J112">
      <formula1>$A$85:$A$90</formula1>
    </dataValidation>
  </dataValidations>
  <pageMargins left="0.75" right="0.18" top="0.62" bottom="0.4" header="0.51200000000000001" footer="0.23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8"/>
  <sheetViews>
    <sheetView topLeftCell="A107" workbookViewId="0">
      <pane ySplit="4" topLeftCell="A111" activePane="bottomLeft" state="frozen"/>
      <selection activeCell="A107" sqref="A107"/>
      <selection pane="bottomLeft" activeCell="X125" sqref="X125"/>
    </sheetView>
  </sheetViews>
  <sheetFormatPr defaultRowHeight="13.2"/>
  <cols>
    <col min="1" max="1" width="6.77734375" customWidth="1"/>
    <col min="2" max="9" width="4.6640625" customWidth="1"/>
    <col min="12" max="19" width="4.6640625" customWidth="1"/>
  </cols>
  <sheetData>
    <row r="2" spans="1:10">
      <c r="A2" s="26" t="s">
        <v>40</v>
      </c>
      <c r="B2" s="71" t="s">
        <v>53</v>
      </c>
      <c r="C2" s="70"/>
      <c r="D2" s="70"/>
      <c r="E2" s="70"/>
      <c r="F2" s="70"/>
      <c r="G2" s="70"/>
      <c r="H2" s="70"/>
      <c r="I2" s="70"/>
      <c r="J2" s="70"/>
    </row>
    <row r="3" spans="1:10">
      <c r="A3" s="26" t="s">
        <v>97</v>
      </c>
      <c r="B3" s="71" t="s">
        <v>98</v>
      </c>
      <c r="C3" s="70"/>
      <c r="D3" s="70"/>
      <c r="E3" s="70"/>
      <c r="F3" s="70"/>
      <c r="G3" s="70"/>
      <c r="H3" s="70"/>
      <c r="I3" s="70"/>
      <c r="J3" s="70"/>
    </row>
    <row r="4" spans="1:10">
      <c r="A4" s="26" t="s">
        <v>54</v>
      </c>
      <c r="B4" s="71" t="s">
        <v>55</v>
      </c>
      <c r="C4" s="70"/>
      <c r="D4" s="70"/>
      <c r="E4" s="70"/>
      <c r="F4" s="70"/>
      <c r="G4" s="70"/>
      <c r="H4" s="70"/>
      <c r="I4" s="70"/>
      <c r="J4" s="70"/>
    </row>
    <row r="5" spans="1:10">
      <c r="A5" s="26" t="s">
        <v>33</v>
      </c>
      <c r="B5" s="71" t="s">
        <v>56</v>
      </c>
      <c r="C5" s="70"/>
      <c r="D5" s="70"/>
      <c r="E5" s="70"/>
      <c r="F5" s="70"/>
      <c r="G5" s="70"/>
      <c r="H5" s="70"/>
      <c r="I5" s="70"/>
      <c r="J5" s="70"/>
    </row>
    <row r="6" spans="1:10">
      <c r="A6" s="26" t="s">
        <v>42</v>
      </c>
      <c r="B6" s="71" t="s">
        <v>57</v>
      </c>
      <c r="C6" s="70"/>
      <c r="D6" s="70"/>
      <c r="E6" s="70"/>
      <c r="F6" s="70"/>
      <c r="G6" s="70"/>
      <c r="H6" s="70"/>
      <c r="I6" s="70"/>
      <c r="J6" s="70"/>
    </row>
    <row r="7" spans="1:10">
      <c r="A7" s="26" t="s">
        <v>58</v>
      </c>
      <c r="B7" s="71" t="s">
        <v>59</v>
      </c>
      <c r="C7" s="70"/>
      <c r="D7" s="70"/>
      <c r="E7" s="70"/>
      <c r="F7" s="70"/>
      <c r="G7" s="70"/>
      <c r="H7" s="70"/>
      <c r="I7" s="70"/>
      <c r="J7" s="70"/>
    </row>
    <row r="8" spans="1:10">
      <c r="A8" s="26" t="s">
        <v>60</v>
      </c>
      <c r="B8" s="71" t="s">
        <v>61</v>
      </c>
      <c r="C8" s="70"/>
      <c r="D8" s="70"/>
      <c r="E8" s="70"/>
      <c r="F8" s="70"/>
      <c r="G8" s="70"/>
      <c r="H8" s="70"/>
      <c r="I8" s="70"/>
      <c r="J8" s="70"/>
    </row>
    <row r="9" spans="1:10">
      <c r="A9" s="26" t="s">
        <v>62</v>
      </c>
      <c r="B9" s="71" t="s">
        <v>63</v>
      </c>
      <c r="C9" s="70"/>
      <c r="D9" s="70"/>
      <c r="E9" s="70"/>
      <c r="F9" s="70"/>
      <c r="G9" s="70"/>
      <c r="H9" s="70"/>
      <c r="I9" s="70"/>
      <c r="J9" s="70"/>
    </row>
    <row r="10" spans="1:10">
      <c r="A10" s="26" t="s">
        <v>64</v>
      </c>
      <c r="B10" s="71" t="s">
        <v>65</v>
      </c>
      <c r="C10" s="70"/>
      <c r="D10" s="70"/>
      <c r="E10" s="70"/>
      <c r="F10" s="70"/>
      <c r="G10" s="70"/>
      <c r="H10" s="70"/>
      <c r="I10" s="70"/>
      <c r="J10" s="70"/>
    </row>
    <row r="11" spans="1:10">
      <c r="A11" s="26" t="s">
        <v>66</v>
      </c>
      <c r="B11" s="71" t="s">
        <v>67</v>
      </c>
      <c r="C11" s="70"/>
      <c r="D11" s="70"/>
      <c r="E11" s="70"/>
      <c r="F11" s="70"/>
      <c r="G11" s="70"/>
      <c r="H11" s="70"/>
      <c r="I11" s="70"/>
      <c r="J11" s="70"/>
    </row>
    <row r="12" spans="1:10">
      <c r="A12" s="26" t="s">
        <v>68</v>
      </c>
      <c r="B12" s="71" t="s">
        <v>69</v>
      </c>
      <c r="C12" s="70"/>
      <c r="D12" s="70"/>
      <c r="E12" s="70"/>
      <c r="F12" s="70"/>
      <c r="G12" s="70"/>
      <c r="H12" s="70"/>
      <c r="I12" s="70"/>
      <c r="J12" s="70"/>
    </row>
    <row r="13" spans="1:10">
      <c r="A13" s="26" t="s">
        <v>70</v>
      </c>
      <c r="B13" s="71" t="s">
        <v>71</v>
      </c>
      <c r="C13" s="70"/>
      <c r="D13" s="70"/>
      <c r="E13" s="70"/>
      <c r="F13" s="70"/>
      <c r="G13" s="70"/>
      <c r="H13" s="70"/>
      <c r="I13" s="70"/>
      <c r="J13" s="70"/>
    </row>
    <row r="14" spans="1:10">
      <c r="A14" s="26" t="s">
        <v>34</v>
      </c>
      <c r="B14" s="71" t="s">
        <v>72</v>
      </c>
      <c r="C14" s="70"/>
      <c r="D14" s="70"/>
      <c r="E14" s="70"/>
      <c r="F14" s="70"/>
      <c r="G14" s="70"/>
      <c r="H14" s="70"/>
      <c r="I14" s="70"/>
      <c r="J14" s="70"/>
    </row>
    <row r="15" spans="1:10">
      <c r="A15" s="26" t="s">
        <v>99</v>
      </c>
      <c r="B15" s="71" t="s">
        <v>100</v>
      </c>
      <c r="C15" s="70"/>
      <c r="D15" s="70"/>
      <c r="E15" s="70"/>
      <c r="F15" s="70"/>
      <c r="G15" s="70"/>
      <c r="H15" s="70"/>
      <c r="I15" s="70"/>
      <c r="J15" s="70"/>
    </row>
    <row r="16" spans="1:10">
      <c r="A16" s="26" t="s">
        <v>73</v>
      </c>
      <c r="B16" s="71" t="s">
        <v>74</v>
      </c>
      <c r="C16" s="70"/>
      <c r="D16" s="70"/>
      <c r="E16" s="70"/>
      <c r="F16" s="70"/>
      <c r="G16" s="70"/>
      <c r="H16" s="70"/>
      <c r="I16" s="70"/>
      <c r="J16" s="70"/>
    </row>
    <row r="17" spans="1:10">
      <c r="A17" s="26" t="s">
        <v>101</v>
      </c>
      <c r="B17" s="71" t="s">
        <v>102</v>
      </c>
      <c r="C17" s="25"/>
      <c r="D17" s="25"/>
      <c r="E17" s="25"/>
      <c r="F17" s="25"/>
      <c r="G17" s="25"/>
      <c r="H17" s="25"/>
      <c r="I17" s="25"/>
      <c r="J17" s="25"/>
    </row>
    <row r="18" spans="1:10">
      <c r="A18" s="26" t="s">
        <v>31</v>
      </c>
      <c r="B18" s="71" t="s">
        <v>75</v>
      </c>
      <c r="C18" s="25"/>
      <c r="D18" s="25"/>
      <c r="E18" s="25"/>
      <c r="F18" s="25"/>
      <c r="G18" s="25"/>
      <c r="H18" s="25"/>
      <c r="I18" s="25"/>
      <c r="J18" s="25"/>
    </row>
    <row r="19" spans="1:10">
      <c r="A19" s="26" t="s">
        <v>76</v>
      </c>
      <c r="B19" s="71" t="s">
        <v>77</v>
      </c>
      <c r="C19" s="25"/>
      <c r="D19" s="25"/>
      <c r="E19" s="25"/>
      <c r="F19" s="25"/>
      <c r="G19" s="25"/>
      <c r="H19" s="25"/>
      <c r="I19" s="25"/>
      <c r="J19" s="25"/>
    </row>
    <row r="20" spans="1:10">
      <c r="A20" s="26" t="s">
        <v>78</v>
      </c>
      <c r="B20" s="71" t="s">
        <v>79</v>
      </c>
      <c r="C20" s="25"/>
      <c r="D20" s="25"/>
      <c r="E20" s="25"/>
      <c r="F20" s="25"/>
      <c r="G20" s="25"/>
      <c r="H20" s="25"/>
      <c r="I20" s="25"/>
      <c r="J20" s="25"/>
    </row>
    <row r="21" spans="1:10">
      <c r="A21" s="26" t="s">
        <v>103</v>
      </c>
      <c r="B21" s="71" t="s">
        <v>80</v>
      </c>
      <c r="C21" s="25"/>
      <c r="D21" s="25"/>
      <c r="E21" s="25"/>
      <c r="F21" s="25"/>
      <c r="G21" s="25"/>
      <c r="H21" s="25"/>
      <c r="I21" s="25"/>
      <c r="J21" s="25"/>
    </row>
    <row r="22" spans="1:10">
      <c r="A22" s="26" t="s">
        <v>36</v>
      </c>
      <c r="B22" s="71" t="s">
        <v>81</v>
      </c>
      <c r="C22" s="25"/>
      <c r="D22" s="25"/>
      <c r="E22" s="25"/>
      <c r="F22" s="25"/>
      <c r="G22" s="25"/>
      <c r="H22" s="25"/>
      <c r="I22" s="25"/>
      <c r="J22" s="25"/>
    </row>
    <row r="23" spans="1:10">
      <c r="A23" s="26" t="s">
        <v>37</v>
      </c>
      <c r="B23" s="71" t="s">
        <v>82</v>
      </c>
      <c r="C23" s="70"/>
      <c r="D23" s="70"/>
      <c r="E23" s="70"/>
      <c r="F23" s="70"/>
      <c r="G23" s="25"/>
      <c r="H23" s="25"/>
      <c r="I23" s="25"/>
      <c r="J23" s="25"/>
    </row>
    <row r="24" spans="1:10">
      <c r="A24" s="26" t="s">
        <v>38</v>
      </c>
      <c r="B24" s="71" t="s">
        <v>83</v>
      </c>
      <c r="C24" s="70"/>
      <c r="D24" s="70"/>
      <c r="E24" s="70"/>
      <c r="F24" s="70"/>
      <c r="G24" s="25"/>
      <c r="H24" s="25"/>
      <c r="I24" s="25"/>
      <c r="J24" s="25"/>
    </row>
    <row r="25" spans="1:10">
      <c r="A25" s="26" t="s">
        <v>104</v>
      </c>
      <c r="B25" s="71" t="s">
        <v>105</v>
      </c>
      <c r="C25" s="70"/>
      <c r="D25" s="70"/>
      <c r="E25" s="70"/>
      <c r="F25" s="70"/>
      <c r="G25" s="25"/>
      <c r="H25" s="25"/>
      <c r="I25" s="25"/>
      <c r="J25" s="25"/>
    </row>
    <row r="26" spans="1:10">
      <c r="A26" s="26" t="s">
        <v>106</v>
      </c>
      <c r="B26" s="71" t="s">
        <v>107</v>
      </c>
      <c r="C26" s="70"/>
      <c r="D26" s="70"/>
      <c r="E26" s="70"/>
      <c r="F26" s="70"/>
      <c r="G26" s="25"/>
      <c r="H26" s="25"/>
      <c r="I26" s="25"/>
      <c r="J26" s="25"/>
    </row>
    <row r="27" spans="1:10">
      <c r="A27" s="1" t="s">
        <v>108</v>
      </c>
      <c r="B27" s="70" t="s">
        <v>109</v>
      </c>
      <c r="C27" s="70"/>
      <c r="D27" s="70"/>
      <c r="E27" s="70"/>
      <c r="F27" s="70"/>
      <c r="G27" s="25"/>
      <c r="H27" s="25"/>
      <c r="I27" s="25"/>
      <c r="J27" s="25"/>
    </row>
    <row r="28" spans="1:10">
      <c r="A28" s="1"/>
    </row>
    <row r="29" spans="1:10">
      <c r="A29" s="1" t="s">
        <v>0</v>
      </c>
      <c r="B29" t="s">
        <v>1</v>
      </c>
    </row>
    <row r="30" spans="1:10">
      <c r="A30" s="1" t="s">
        <v>2</v>
      </c>
      <c r="B30" t="s">
        <v>3</v>
      </c>
    </row>
    <row r="31" spans="1:10">
      <c r="A31" s="1"/>
    </row>
    <row r="32" spans="1:10">
      <c r="A32" s="1"/>
    </row>
    <row r="33" spans="1:2">
      <c r="A33" s="1" t="s">
        <v>4</v>
      </c>
    </row>
    <row r="34" spans="1:2">
      <c r="A34" s="1" t="s">
        <v>5</v>
      </c>
    </row>
    <row r="35" spans="1:2">
      <c r="A35" s="1"/>
    </row>
    <row r="36" spans="1:2">
      <c r="A36" s="1"/>
    </row>
    <row r="37" spans="1:2">
      <c r="A37" s="1">
        <v>1</v>
      </c>
      <c r="B37" t="s">
        <v>7</v>
      </c>
    </row>
    <row r="38" spans="1:2">
      <c r="A38" s="1">
        <v>2</v>
      </c>
      <c r="B38" t="s">
        <v>8</v>
      </c>
    </row>
    <row r="39" spans="1:2">
      <c r="A39" s="1"/>
    </row>
    <row r="40" spans="1:2">
      <c r="A40" s="1" t="s">
        <v>10</v>
      </c>
    </row>
    <row r="41" spans="1:2">
      <c r="A41" s="1" t="s">
        <v>11</v>
      </c>
    </row>
    <row r="42" spans="1:2">
      <c r="A42" s="1" t="s">
        <v>12</v>
      </c>
    </row>
    <row r="43" spans="1:2">
      <c r="A43" s="1"/>
    </row>
    <row r="44" spans="1:2">
      <c r="A44" s="5" t="s">
        <v>15</v>
      </c>
    </row>
    <row r="45" spans="1:2">
      <c r="A45" s="5" t="s">
        <v>16</v>
      </c>
    </row>
    <row r="46" spans="1:2">
      <c r="A46" s="5">
        <v>10</v>
      </c>
    </row>
    <row r="47" spans="1:2">
      <c r="A47" s="5">
        <v>11</v>
      </c>
    </row>
    <row r="48" spans="1:2">
      <c r="A48" s="5">
        <v>12</v>
      </c>
    </row>
    <row r="49" spans="1:1">
      <c r="A49" s="5">
        <v>13</v>
      </c>
    </row>
    <row r="50" spans="1:1">
      <c r="A50" s="5">
        <v>14</v>
      </c>
    </row>
    <row r="51" spans="1:1">
      <c r="A51" s="5">
        <v>15</v>
      </c>
    </row>
    <row r="52" spans="1:1">
      <c r="A52" s="5">
        <v>16</v>
      </c>
    </row>
    <row r="53" spans="1:1">
      <c r="A53" s="1"/>
    </row>
    <row r="54" spans="1:1">
      <c r="A54" s="1">
        <v>1</v>
      </c>
    </row>
    <row r="55" spans="1:1">
      <c r="A55" s="1">
        <v>2</v>
      </c>
    </row>
    <row r="56" spans="1:1">
      <c r="A56" s="1">
        <v>3</v>
      </c>
    </row>
    <row r="57" spans="1:1">
      <c r="A57" s="1">
        <v>4</v>
      </c>
    </row>
    <row r="58" spans="1:1">
      <c r="A58" s="1">
        <v>5</v>
      </c>
    </row>
    <row r="59" spans="1:1">
      <c r="A59" s="1">
        <v>6</v>
      </c>
    </row>
    <row r="60" spans="1:1">
      <c r="A60" s="1">
        <v>7</v>
      </c>
    </row>
    <row r="61" spans="1:1">
      <c r="A61" s="1">
        <v>8</v>
      </c>
    </row>
    <row r="62" spans="1:1">
      <c r="A62" s="1">
        <v>9</v>
      </c>
    </row>
    <row r="63" spans="1:1">
      <c r="A63" s="1">
        <v>10</v>
      </c>
    </row>
    <row r="64" spans="1:1">
      <c r="A64" s="1">
        <v>11</v>
      </c>
    </row>
    <row r="65" spans="1:1">
      <c r="A65" s="1">
        <v>12</v>
      </c>
    </row>
    <row r="66" spans="1:1">
      <c r="A66" s="1">
        <v>13</v>
      </c>
    </row>
    <row r="67" spans="1:1">
      <c r="A67" s="1">
        <v>14</v>
      </c>
    </row>
    <row r="68" spans="1:1">
      <c r="A68" s="1">
        <v>15</v>
      </c>
    </row>
    <row r="69" spans="1:1">
      <c r="A69" s="1">
        <v>16</v>
      </c>
    </row>
    <row r="70" spans="1:1">
      <c r="A70" s="1">
        <v>17</v>
      </c>
    </row>
    <row r="71" spans="1:1">
      <c r="A71" s="1">
        <v>18</v>
      </c>
    </row>
    <row r="72" spans="1:1">
      <c r="A72" s="1">
        <v>19</v>
      </c>
    </row>
    <row r="73" spans="1:1">
      <c r="A73" s="1">
        <v>20</v>
      </c>
    </row>
    <row r="74" spans="1:1">
      <c r="A74" s="1">
        <v>21</v>
      </c>
    </row>
    <row r="75" spans="1:1">
      <c r="A75" s="1">
        <v>22</v>
      </c>
    </row>
    <row r="76" spans="1:1">
      <c r="A76" s="1">
        <v>23</v>
      </c>
    </row>
    <row r="77" spans="1:1">
      <c r="A77" s="1">
        <v>24</v>
      </c>
    </row>
    <row r="78" spans="1:1">
      <c r="A78" s="1">
        <v>25</v>
      </c>
    </row>
    <row r="79" spans="1:1">
      <c r="A79" s="1">
        <v>26</v>
      </c>
    </row>
    <row r="80" spans="1:1">
      <c r="A80" s="1">
        <v>27</v>
      </c>
    </row>
    <row r="81" spans="1:1">
      <c r="A81" s="1">
        <v>28</v>
      </c>
    </row>
    <row r="82" spans="1:1">
      <c r="A82" s="1">
        <v>29</v>
      </c>
    </row>
    <row r="83" spans="1:1">
      <c r="A83" s="1">
        <v>30</v>
      </c>
    </row>
    <row r="84" spans="1:1">
      <c r="A84" s="1">
        <v>31</v>
      </c>
    </row>
    <row r="85" spans="1:1">
      <c r="A85" s="1"/>
    </row>
    <row r="86" spans="1:1">
      <c r="A86" s="1">
        <v>0</v>
      </c>
    </row>
    <row r="87" spans="1:1">
      <c r="A87" s="1">
        <v>1</v>
      </c>
    </row>
    <row r="88" spans="1:1">
      <c r="A88" s="1">
        <v>2</v>
      </c>
    </row>
    <row r="89" spans="1:1">
      <c r="A89" s="1">
        <v>3</v>
      </c>
    </row>
    <row r="90" spans="1:1">
      <c r="A90" s="1" t="s">
        <v>17</v>
      </c>
    </row>
    <row r="91" spans="1:1">
      <c r="A91" s="1"/>
    </row>
    <row r="92" spans="1:1">
      <c r="A92" s="1" t="s">
        <v>20</v>
      </c>
    </row>
    <row r="93" spans="1:1">
      <c r="A93" s="1" t="s">
        <v>21</v>
      </c>
    </row>
    <row r="94" spans="1:1">
      <c r="A94" s="1" t="s">
        <v>22</v>
      </c>
    </row>
    <row r="95" spans="1:1">
      <c r="A95" s="1"/>
    </row>
    <row r="96" spans="1:1">
      <c r="A96" s="1" t="s">
        <v>23</v>
      </c>
    </row>
    <row r="97" spans="1:19">
      <c r="A97" s="1" t="s">
        <v>25</v>
      </c>
    </row>
    <row r="98" spans="1:19">
      <c r="A98" s="1" t="s">
        <v>24</v>
      </c>
    </row>
    <row r="99" spans="1:19">
      <c r="A99" s="1"/>
    </row>
    <row r="100" spans="1:19">
      <c r="A100" s="1" t="s">
        <v>43</v>
      </c>
    </row>
    <row r="101" spans="1:19">
      <c r="A101" s="1" t="s">
        <v>44</v>
      </c>
    </row>
    <row r="102" spans="1:19">
      <c r="A102" s="1" t="s">
        <v>45</v>
      </c>
    </row>
    <row r="103" spans="1:19">
      <c r="A103" s="1" t="s">
        <v>46</v>
      </c>
    </row>
    <row r="104" spans="1:19">
      <c r="A104" s="1" t="s">
        <v>47</v>
      </c>
    </row>
    <row r="105" spans="1:19">
      <c r="A105" s="1" t="s">
        <v>48</v>
      </c>
    </row>
    <row r="106" spans="1:19">
      <c r="A106" s="1" t="s">
        <v>49</v>
      </c>
    </row>
    <row r="107" spans="1:19">
      <c r="A107" s="1"/>
      <c r="L107" s="84"/>
      <c r="M107" s="84"/>
    </row>
    <row r="108" spans="1:19" ht="16.2">
      <c r="B108" s="85" t="s">
        <v>26</v>
      </c>
      <c r="C108" s="86"/>
      <c r="D108" s="86"/>
      <c r="E108" s="87" t="s">
        <v>85</v>
      </c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 t="s">
        <v>43</v>
      </c>
      <c r="R108" s="86"/>
      <c r="S108" s="20">
        <v>2</v>
      </c>
    </row>
    <row r="109" spans="1:19">
      <c r="B109" s="6" t="s">
        <v>9</v>
      </c>
      <c r="C109" s="88" t="s">
        <v>86</v>
      </c>
      <c r="D109" s="89"/>
      <c r="E109" s="89"/>
      <c r="F109" s="89"/>
      <c r="G109" s="89"/>
      <c r="H109" s="89" t="s">
        <v>13</v>
      </c>
      <c r="I109" s="90"/>
      <c r="J109" s="8" t="s">
        <v>27</v>
      </c>
      <c r="K109" s="9" t="s">
        <v>14</v>
      </c>
      <c r="L109" s="10">
        <v>15</v>
      </c>
      <c r="M109" s="11">
        <v>11</v>
      </c>
      <c r="N109" s="12">
        <v>1</v>
      </c>
      <c r="O109" s="6" t="s">
        <v>19</v>
      </c>
      <c r="P109" s="8" t="s">
        <v>20</v>
      </c>
      <c r="Q109" s="7" t="s">
        <v>18</v>
      </c>
      <c r="R109" s="13" t="s">
        <v>25</v>
      </c>
    </row>
    <row r="110" spans="1:19" ht="16.2">
      <c r="B110" s="85" t="s">
        <v>95</v>
      </c>
      <c r="C110" s="86"/>
      <c r="D110" s="86"/>
      <c r="E110" s="86"/>
      <c r="F110" s="86"/>
      <c r="G110" s="86"/>
      <c r="H110" s="86"/>
      <c r="I110" s="86"/>
      <c r="J110" s="91"/>
      <c r="K110" s="85" t="s">
        <v>96</v>
      </c>
      <c r="L110" s="86"/>
      <c r="M110" s="86"/>
      <c r="N110" s="86"/>
      <c r="O110" s="86"/>
      <c r="P110" s="86"/>
      <c r="Q110" s="86"/>
      <c r="R110" s="86"/>
      <c r="S110" s="91"/>
    </row>
    <row r="111" spans="1:19">
      <c r="B111" s="92" t="s">
        <v>87</v>
      </c>
      <c r="C111" s="92"/>
      <c r="D111" s="92"/>
      <c r="E111" s="92"/>
      <c r="F111" s="92" t="s">
        <v>88</v>
      </c>
      <c r="G111" s="92"/>
      <c r="H111" s="92"/>
      <c r="I111" s="92"/>
      <c r="J111" s="95" t="s">
        <v>6</v>
      </c>
      <c r="K111" s="95"/>
      <c r="L111" s="92" t="s">
        <v>87</v>
      </c>
      <c r="M111" s="92"/>
      <c r="N111" s="92"/>
      <c r="O111" s="92"/>
      <c r="P111" s="92" t="s">
        <v>88</v>
      </c>
      <c r="Q111" s="92"/>
      <c r="R111" s="92"/>
      <c r="S111" s="92"/>
    </row>
    <row r="112" spans="1:19" ht="19.8" thickBot="1">
      <c r="B112" s="93"/>
      <c r="C112" s="94"/>
      <c r="D112" s="93"/>
      <c r="E112" s="93"/>
      <c r="F112" s="94"/>
      <c r="G112" s="93"/>
      <c r="H112" s="93"/>
      <c r="I112" s="93"/>
      <c r="J112" s="19">
        <v>2</v>
      </c>
      <c r="K112" s="19" t="s">
        <v>35</v>
      </c>
      <c r="L112" s="93"/>
      <c r="M112" s="93"/>
      <c r="N112" s="93"/>
      <c r="O112" s="93"/>
      <c r="P112" s="93"/>
      <c r="Q112" s="93"/>
      <c r="R112" s="93"/>
      <c r="S112" s="93"/>
    </row>
    <row r="113" spans="2:19" ht="13.2" customHeight="1" thickTop="1">
      <c r="B113" s="96" t="s">
        <v>28</v>
      </c>
      <c r="C113" s="27" t="s">
        <v>30</v>
      </c>
      <c r="D113" s="28" t="s">
        <v>32</v>
      </c>
      <c r="E113" s="29" t="s">
        <v>32</v>
      </c>
      <c r="F113" s="30" t="s">
        <v>30</v>
      </c>
      <c r="G113" s="28" t="s">
        <v>32</v>
      </c>
      <c r="H113" s="27" t="s">
        <v>30</v>
      </c>
      <c r="I113" s="27" t="s">
        <v>32</v>
      </c>
      <c r="J113" s="98">
        <v>5</v>
      </c>
      <c r="K113" s="98" t="s">
        <v>110</v>
      </c>
      <c r="L113" s="27" t="s">
        <v>32</v>
      </c>
      <c r="M113" s="27" t="s">
        <v>30</v>
      </c>
      <c r="N113" s="27" t="s">
        <v>30</v>
      </c>
      <c r="O113" s="27" t="s">
        <v>32</v>
      </c>
      <c r="P113" s="27" t="s">
        <v>30</v>
      </c>
      <c r="Q113" s="27" t="s">
        <v>32</v>
      </c>
      <c r="R113" s="27" t="s">
        <v>30</v>
      </c>
      <c r="S113" s="97" t="s">
        <v>29</v>
      </c>
    </row>
    <row r="114" spans="2:19" ht="13.2" customHeight="1">
      <c r="B114" s="96"/>
      <c r="C114" s="31">
        <v>2</v>
      </c>
      <c r="D114" s="32">
        <v>1</v>
      </c>
      <c r="E114" s="33">
        <v>2</v>
      </c>
      <c r="F114" s="34">
        <v>2</v>
      </c>
      <c r="G114" s="32">
        <v>1</v>
      </c>
      <c r="H114" s="31">
        <v>1</v>
      </c>
      <c r="I114" s="35">
        <v>2</v>
      </c>
      <c r="J114" s="99"/>
      <c r="K114" s="99"/>
      <c r="L114" s="36"/>
      <c r="M114" s="36"/>
      <c r="N114" s="36"/>
      <c r="O114" s="36"/>
      <c r="P114" s="36"/>
      <c r="Q114" s="36"/>
      <c r="R114" s="36"/>
      <c r="S114" s="97"/>
    </row>
    <row r="115" spans="2:19" ht="13.2" customHeight="1" thickBot="1">
      <c r="B115" s="96"/>
      <c r="C115" s="37"/>
      <c r="D115" s="38"/>
      <c r="E115" s="39" t="s">
        <v>40</v>
      </c>
      <c r="F115" s="40" t="s">
        <v>89</v>
      </c>
      <c r="G115" s="41" t="s">
        <v>90</v>
      </c>
      <c r="H115" s="42" t="s">
        <v>37</v>
      </c>
      <c r="I115" s="37"/>
      <c r="J115" s="99"/>
      <c r="K115" s="99"/>
      <c r="L115" s="43" t="s">
        <v>54</v>
      </c>
      <c r="M115" s="42" t="s">
        <v>38</v>
      </c>
      <c r="N115" s="37"/>
      <c r="O115" s="37"/>
      <c r="P115" s="37"/>
      <c r="Q115" s="37"/>
      <c r="R115" s="43" t="s">
        <v>73</v>
      </c>
      <c r="S115" s="97"/>
    </row>
    <row r="116" spans="2:19" ht="13.2" customHeight="1" thickTop="1">
      <c r="B116" s="97"/>
      <c r="C116" s="44" t="s">
        <v>30</v>
      </c>
      <c r="D116" s="27" t="s">
        <v>30</v>
      </c>
      <c r="E116" s="27" t="s">
        <v>32</v>
      </c>
      <c r="F116" s="44" t="s">
        <v>30</v>
      </c>
      <c r="G116" s="27" t="s">
        <v>30</v>
      </c>
      <c r="H116" s="27"/>
      <c r="I116" s="27"/>
      <c r="J116" s="99"/>
      <c r="K116" s="99"/>
      <c r="L116" s="27" t="s">
        <v>32</v>
      </c>
      <c r="M116" s="27" t="s">
        <v>32</v>
      </c>
      <c r="N116" s="27" t="s">
        <v>30</v>
      </c>
      <c r="O116" s="27" t="s">
        <v>32</v>
      </c>
      <c r="P116" s="27" t="s">
        <v>32</v>
      </c>
      <c r="Q116" s="27"/>
      <c r="R116" s="27"/>
      <c r="S116" s="97"/>
    </row>
    <row r="117" spans="2:19" ht="13.2" customHeight="1">
      <c r="B117" s="97"/>
      <c r="C117" s="35">
        <v>2</v>
      </c>
      <c r="D117" s="31">
        <v>1</v>
      </c>
      <c r="E117" s="31">
        <v>2</v>
      </c>
      <c r="F117" s="35">
        <v>1</v>
      </c>
      <c r="G117" s="35">
        <v>1</v>
      </c>
      <c r="H117" s="36"/>
      <c r="I117" s="36"/>
      <c r="J117" s="99"/>
      <c r="K117" s="99"/>
      <c r="L117" s="36"/>
      <c r="M117" s="36"/>
      <c r="N117" s="36"/>
      <c r="O117" s="36"/>
      <c r="P117" s="36"/>
      <c r="Q117" s="36"/>
      <c r="R117" s="36"/>
      <c r="S117" s="97"/>
    </row>
    <row r="118" spans="2:19" ht="13.2" customHeight="1">
      <c r="B118" s="97"/>
      <c r="C118" s="42" t="s">
        <v>39</v>
      </c>
      <c r="D118" s="45" t="s">
        <v>90</v>
      </c>
      <c r="E118" s="37"/>
      <c r="F118" s="37"/>
      <c r="G118" s="42" t="s">
        <v>37</v>
      </c>
      <c r="H118" s="37"/>
      <c r="I118" s="37"/>
      <c r="J118" s="100"/>
      <c r="K118" s="100"/>
      <c r="L118" s="37"/>
      <c r="M118" s="37"/>
      <c r="N118" s="43" t="s">
        <v>34</v>
      </c>
      <c r="O118" s="43" t="s">
        <v>54</v>
      </c>
      <c r="P118" s="37"/>
      <c r="Q118" s="37"/>
      <c r="R118" s="37"/>
      <c r="S118" s="97"/>
    </row>
    <row r="119" spans="2:19" ht="13.2" customHeight="1">
      <c r="B119" s="97" t="s">
        <v>29</v>
      </c>
      <c r="C119" s="29" t="s">
        <v>32</v>
      </c>
      <c r="D119" s="27" t="s">
        <v>30</v>
      </c>
      <c r="E119" s="28" t="s">
        <v>32</v>
      </c>
      <c r="F119" s="27" t="s">
        <v>32</v>
      </c>
      <c r="G119" s="27" t="s">
        <v>30</v>
      </c>
      <c r="H119" s="27" t="s">
        <v>32</v>
      </c>
      <c r="I119" s="27"/>
      <c r="J119" s="98" t="s">
        <v>111</v>
      </c>
      <c r="K119" s="98">
        <v>2</v>
      </c>
      <c r="L119" s="27" t="s">
        <v>30</v>
      </c>
      <c r="M119" s="27" t="s">
        <v>32</v>
      </c>
      <c r="N119" s="27" t="s">
        <v>30</v>
      </c>
      <c r="O119" s="27" t="s">
        <v>30</v>
      </c>
      <c r="P119" s="27" t="s">
        <v>32</v>
      </c>
      <c r="Q119" s="27" t="s">
        <v>30</v>
      </c>
      <c r="R119" s="27"/>
      <c r="S119" s="97" t="s">
        <v>28</v>
      </c>
    </row>
    <row r="120" spans="2:19" ht="13.2" customHeight="1">
      <c r="B120" s="97"/>
      <c r="C120" s="46"/>
      <c r="D120" s="36"/>
      <c r="E120" s="47"/>
      <c r="F120" s="36"/>
      <c r="G120" s="36"/>
      <c r="H120" s="36"/>
      <c r="I120" s="36"/>
      <c r="J120" s="99"/>
      <c r="K120" s="99"/>
      <c r="L120" s="31">
        <v>2</v>
      </c>
      <c r="M120" s="31">
        <v>1</v>
      </c>
      <c r="N120" s="35">
        <v>1</v>
      </c>
      <c r="O120" s="35">
        <v>1</v>
      </c>
      <c r="P120" s="31">
        <v>2</v>
      </c>
      <c r="Q120" s="31">
        <v>2</v>
      </c>
      <c r="R120" s="36"/>
      <c r="S120" s="97"/>
    </row>
    <row r="121" spans="2:19" ht="13.2" customHeight="1">
      <c r="B121" s="97"/>
      <c r="C121" s="48" t="s">
        <v>42</v>
      </c>
      <c r="D121" s="37"/>
      <c r="E121" s="49" t="s">
        <v>54</v>
      </c>
      <c r="F121" s="42" t="s">
        <v>42</v>
      </c>
      <c r="G121" s="43" t="s">
        <v>73</v>
      </c>
      <c r="H121" s="37"/>
      <c r="I121" s="37"/>
      <c r="J121" s="99"/>
      <c r="K121" s="99"/>
      <c r="L121" s="37"/>
      <c r="M121" s="43" t="s">
        <v>54</v>
      </c>
      <c r="N121" s="37"/>
      <c r="O121" s="37"/>
      <c r="P121" s="37"/>
      <c r="Q121" s="50" t="s">
        <v>89</v>
      </c>
      <c r="R121" s="37"/>
      <c r="S121" s="97"/>
    </row>
    <row r="122" spans="2:19" ht="13.2" customHeight="1">
      <c r="B122" s="97"/>
      <c r="C122" s="27"/>
      <c r="D122" s="44"/>
      <c r="E122" s="27"/>
      <c r="F122" s="27"/>
      <c r="G122" s="27"/>
      <c r="H122" s="27"/>
      <c r="I122" s="27"/>
      <c r="J122" s="99"/>
      <c r="K122" s="99"/>
      <c r="L122" s="27"/>
      <c r="M122" s="27"/>
      <c r="N122" s="27"/>
      <c r="O122" s="27"/>
      <c r="P122" s="27"/>
      <c r="Q122" s="27"/>
      <c r="R122" s="27"/>
      <c r="S122" s="97"/>
    </row>
    <row r="123" spans="2:19" ht="13.2" customHeight="1">
      <c r="B123" s="97"/>
      <c r="C123" s="36"/>
      <c r="D123" s="36"/>
      <c r="E123" s="36"/>
      <c r="F123" s="36"/>
      <c r="G123" s="36"/>
      <c r="H123" s="36"/>
      <c r="I123" s="36"/>
      <c r="J123" s="99"/>
      <c r="K123" s="99"/>
      <c r="L123" s="36"/>
      <c r="M123" s="36"/>
      <c r="N123" s="36"/>
      <c r="O123" s="36"/>
      <c r="P123" s="36"/>
      <c r="Q123" s="36"/>
      <c r="R123" s="36"/>
      <c r="S123" s="97"/>
    </row>
    <row r="124" spans="2:19" ht="13.2" customHeight="1">
      <c r="B124" s="97"/>
      <c r="C124" s="51"/>
      <c r="D124" s="51"/>
      <c r="E124" s="37"/>
      <c r="F124" s="37"/>
      <c r="G124" s="37"/>
      <c r="H124" s="37"/>
      <c r="I124" s="37"/>
      <c r="J124" s="100"/>
      <c r="K124" s="100"/>
      <c r="L124" s="37"/>
      <c r="M124" s="37"/>
      <c r="N124" s="37"/>
      <c r="O124" s="37"/>
      <c r="P124" s="37"/>
      <c r="Q124" s="37"/>
      <c r="R124" s="37"/>
      <c r="S124" s="97"/>
    </row>
    <row r="125" spans="2:19" ht="13.2" customHeight="1">
      <c r="B125" s="96" t="s">
        <v>28</v>
      </c>
      <c r="C125" s="27" t="s">
        <v>32</v>
      </c>
      <c r="D125" s="27" t="s">
        <v>30</v>
      </c>
      <c r="E125" s="28" t="s">
        <v>30</v>
      </c>
      <c r="F125" s="27" t="s">
        <v>32</v>
      </c>
      <c r="G125" s="27" t="s">
        <v>30</v>
      </c>
      <c r="H125" s="27" t="s">
        <v>32</v>
      </c>
      <c r="I125" s="27" t="s">
        <v>32</v>
      </c>
      <c r="J125" s="98" t="s">
        <v>112</v>
      </c>
      <c r="K125" s="98">
        <v>3</v>
      </c>
      <c r="L125" s="27" t="s">
        <v>30</v>
      </c>
      <c r="M125" s="27" t="s">
        <v>32</v>
      </c>
      <c r="N125" s="27" t="s">
        <v>32</v>
      </c>
      <c r="O125" s="27" t="s">
        <v>30</v>
      </c>
      <c r="P125" s="27" t="s">
        <v>32</v>
      </c>
      <c r="Q125" s="27" t="s">
        <v>30</v>
      </c>
      <c r="R125" s="27" t="s">
        <v>30</v>
      </c>
      <c r="S125" s="97" t="s">
        <v>29</v>
      </c>
    </row>
    <row r="126" spans="2:19" ht="13.2" customHeight="1">
      <c r="B126" s="96"/>
      <c r="C126" s="31">
        <v>1</v>
      </c>
      <c r="D126" s="31">
        <v>2</v>
      </c>
      <c r="E126" s="52">
        <v>2</v>
      </c>
      <c r="F126" s="53">
        <v>1</v>
      </c>
      <c r="G126" s="31">
        <v>1</v>
      </c>
      <c r="H126" s="31">
        <v>1</v>
      </c>
      <c r="I126" s="35">
        <v>2</v>
      </c>
      <c r="J126" s="99"/>
      <c r="K126" s="99"/>
      <c r="L126" s="36"/>
      <c r="M126" s="36"/>
      <c r="N126" s="36"/>
      <c r="O126" s="36"/>
      <c r="P126" s="36"/>
      <c r="Q126" s="36"/>
      <c r="R126" s="36"/>
      <c r="S126" s="97"/>
    </row>
    <row r="127" spans="2:19" ht="13.2" customHeight="1">
      <c r="B127" s="96"/>
      <c r="C127" s="42" t="s">
        <v>60</v>
      </c>
      <c r="D127" s="37"/>
      <c r="E127" s="38"/>
      <c r="F127" s="37"/>
      <c r="G127" s="42" t="s">
        <v>91</v>
      </c>
      <c r="H127" s="43" t="s">
        <v>40</v>
      </c>
      <c r="I127" s="43" t="s">
        <v>40</v>
      </c>
      <c r="J127" s="99"/>
      <c r="K127" s="99"/>
      <c r="L127" s="37"/>
      <c r="M127" s="43" t="s">
        <v>54</v>
      </c>
      <c r="N127" s="43" t="s">
        <v>54</v>
      </c>
      <c r="O127" s="43" t="s">
        <v>36</v>
      </c>
      <c r="P127" s="37"/>
      <c r="Q127" s="37"/>
      <c r="R127" s="37"/>
      <c r="S127" s="97"/>
    </row>
    <row r="128" spans="2:19" ht="13.2" customHeight="1">
      <c r="B128" s="97"/>
      <c r="C128" s="44" t="s">
        <v>32</v>
      </c>
      <c r="D128" s="44"/>
      <c r="E128" s="27"/>
      <c r="F128" s="27"/>
      <c r="G128" s="27"/>
      <c r="H128" s="27"/>
      <c r="I128" s="27"/>
      <c r="J128" s="99"/>
      <c r="K128" s="99"/>
      <c r="L128" s="27" t="s">
        <v>30</v>
      </c>
      <c r="M128" s="27"/>
      <c r="N128" s="27"/>
      <c r="O128" s="27"/>
      <c r="P128" s="27"/>
      <c r="Q128" s="27"/>
      <c r="R128" s="27"/>
      <c r="S128" s="97"/>
    </row>
    <row r="129" spans="2:19" ht="13.2" customHeight="1">
      <c r="B129" s="97"/>
      <c r="C129" s="35">
        <v>1</v>
      </c>
      <c r="D129" s="36"/>
      <c r="E129" s="36"/>
      <c r="F129" s="36"/>
      <c r="G129" s="36"/>
      <c r="H129" s="36"/>
      <c r="I129" s="36"/>
      <c r="J129" s="99"/>
      <c r="K129" s="99"/>
      <c r="L129" s="36"/>
      <c r="M129" s="36"/>
      <c r="N129" s="36"/>
      <c r="O129" s="36"/>
      <c r="P129" s="36"/>
      <c r="Q129" s="36"/>
      <c r="R129" s="36"/>
      <c r="S129" s="97"/>
    </row>
    <row r="130" spans="2:19" ht="13.2" customHeight="1" thickBot="1">
      <c r="B130" s="97"/>
      <c r="C130" s="37"/>
      <c r="D130" s="37"/>
      <c r="E130" s="37"/>
      <c r="F130" s="51"/>
      <c r="G130" s="51"/>
      <c r="H130" s="37"/>
      <c r="I130" s="37"/>
      <c r="J130" s="100"/>
      <c r="K130" s="100"/>
      <c r="L130" s="43" t="s">
        <v>36</v>
      </c>
      <c r="M130" s="37"/>
      <c r="N130" s="37"/>
      <c r="O130" s="37"/>
      <c r="P130" s="37"/>
      <c r="Q130" s="37"/>
      <c r="R130" s="37"/>
      <c r="S130" s="97"/>
    </row>
    <row r="131" spans="2:19" ht="13.2" customHeight="1" thickTop="1">
      <c r="B131" s="97" t="s">
        <v>29</v>
      </c>
      <c r="C131" s="27" t="s">
        <v>30</v>
      </c>
      <c r="D131" s="27" t="s">
        <v>32</v>
      </c>
      <c r="E131" s="29" t="s">
        <v>30</v>
      </c>
      <c r="F131" s="30" t="s">
        <v>30</v>
      </c>
      <c r="G131" s="28" t="s">
        <v>30</v>
      </c>
      <c r="H131" s="28"/>
      <c r="I131" s="27"/>
      <c r="J131" s="98">
        <v>1</v>
      </c>
      <c r="K131" s="98" t="s">
        <v>111</v>
      </c>
      <c r="L131" s="27" t="s">
        <v>32</v>
      </c>
      <c r="M131" s="27" t="s">
        <v>30</v>
      </c>
      <c r="N131" s="27" t="s">
        <v>32</v>
      </c>
      <c r="O131" s="27" t="s">
        <v>32</v>
      </c>
      <c r="P131" s="27" t="s">
        <v>32</v>
      </c>
      <c r="Q131" s="27"/>
      <c r="R131" s="27"/>
      <c r="S131" s="97" t="s">
        <v>28</v>
      </c>
    </row>
    <row r="132" spans="2:19" ht="13.2" customHeight="1">
      <c r="B132" s="97"/>
      <c r="C132" s="36"/>
      <c r="D132" s="36"/>
      <c r="E132" s="46"/>
      <c r="F132" s="54"/>
      <c r="G132" s="47"/>
      <c r="H132" s="47"/>
      <c r="I132" s="36"/>
      <c r="J132" s="99"/>
      <c r="K132" s="99"/>
      <c r="L132" s="31">
        <v>2</v>
      </c>
      <c r="M132" s="31">
        <v>2</v>
      </c>
      <c r="N132" s="35">
        <v>1</v>
      </c>
      <c r="O132" s="35">
        <v>1</v>
      </c>
      <c r="P132" s="31">
        <v>1</v>
      </c>
      <c r="Q132" s="36"/>
      <c r="R132" s="36"/>
      <c r="S132" s="97"/>
    </row>
    <row r="133" spans="2:19" ht="13.2" customHeight="1" thickBot="1">
      <c r="B133" s="97"/>
      <c r="C133" s="37"/>
      <c r="D133" s="37"/>
      <c r="E133" s="39" t="s">
        <v>34</v>
      </c>
      <c r="F133" s="55" t="s">
        <v>34</v>
      </c>
      <c r="G133" s="41" t="s">
        <v>39</v>
      </c>
      <c r="H133" s="38"/>
      <c r="I133" s="37"/>
      <c r="J133" s="99"/>
      <c r="K133" s="99"/>
      <c r="L133" s="43" t="s">
        <v>54</v>
      </c>
      <c r="M133" s="43" t="s">
        <v>34</v>
      </c>
      <c r="N133" s="37"/>
      <c r="O133" s="37"/>
      <c r="P133" s="37"/>
      <c r="Q133" s="37"/>
      <c r="R133" s="37"/>
      <c r="S133" s="97"/>
    </row>
    <row r="134" spans="2:19" ht="13.2" customHeight="1" thickTop="1">
      <c r="B134" s="97"/>
      <c r="C134" s="27"/>
      <c r="D134" s="27"/>
      <c r="E134" s="27"/>
      <c r="F134" s="44"/>
      <c r="G134" s="44"/>
      <c r="H134" s="27"/>
      <c r="I134" s="27"/>
      <c r="J134" s="99"/>
      <c r="K134" s="99"/>
      <c r="L134" s="27"/>
      <c r="M134" s="27"/>
      <c r="N134" s="27"/>
      <c r="O134" s="27"/>
      <c r="P134" s="27"/>
      <c r="Q134" s="27"/>
      <c r="R134" s="27"/>
      <c r="S134" s="97"/>
    </row>
    <row r="135" spans="2:19" ht="13.2" customHeight="1">
      <c r="B135" s="97"/>
      <c r="C135" s="36"/>
      <c r="D135" s="36"/>
      <c r="E135" s="36"/>
      <c r="F135" s="36"/>
      <c r="G135" s="36"/>
      <c r="H135" s="36"/>
      <c r="I135" s="36"/>
      <c r="J135" s="99"/>
      <c r="K135" s="99"/>
      <c r="L135" s="36"/>
      <c r="M135" s="36"/>
      <c r="N135" s="36"/>
      <c r="O135" s="36"/>
      <c r="P135" s="36"/>
      <c r="Q135" s="36"/>
      <c r="R135" s="36"/>
      <c r="S135" s="97"/>
    </row>
    <row r="136" spans="2:19" ht="13.2" customHeight="1">
      <c r="B136" s="97"/>
      <c r="C136" s="37"/>
      <c r="D136" s="37"/>
      <c r="E136" s="37"/>
      <c r="F136" s="37"/>
      <c r="G136" s="37"/>
      <c r="H136" s="37"/>
      <c r="I136" s="37"/>
      <c r="J136" s="100"/>
      <c r="K136" s="100"/>
      <c r="L136" s="37"/>
      <c r="M136" s="37"/>
      <c r="N136" s="37"/>
      <c r="O136" s="37"/>
      <c r="P136" s="37"/>
      <c r="Q136" s="37"/>
      <c r="R136" s="37"/>
      <c r="S136" s="97"/>
    </row>
    <row r="137" spans="2:19" ht="13.2" customHeight="1">
      <c r="B137" s="95" t="s">
        <v>28</v>
      </c>
      <c r="C137" s="2" t="s">
        <v>32</v>
      </c>
      <c r="D137" s="2" t="s">
        <v>32</v>
      </c>
      <c r="E137" s="2" t="s">
        <v>30</v>
      </c>
      <c r="F137" s="2" t="s">
        <v>32</v>
      </c>
      <c r="G137" s="2" t="s">
        <v>30</v>
      </c>
      <c r="H137" s="2" t="s">
        <v>30</v>
      </c>
      <c r="I137" s="2" t="s">
        <v>32</v>
      </c>
      <c r="J137" s="105">
        <v>4</v>
      </c>
      <c r="K137" s="105" t="s">
        <v>113</v>
      </c>
      <c r="L137" s="2" t="s">
        <v>30</v>
      </c>
      <c r="M137" s="2" t="s">
        <v>30</v>
      </c>
      <c r="N137" s="2" t="s">
        <v>32</v>
      </c>
      <c r="O137" s="2" t="s">
        <v>30</v>
      </c>
      <c r="P137" s="2" t="s">
        <v>32</v>
      </c>
      <c r="Q137" s="2" t="s">
        <v>32</v>
      </c>
      <c r="R137" s="2" t="s">
        <v>30</v>
      </c>
      <c r="S137" s="95" t="s">
        <v>29</v>
      </c>
    </row>
    <row r="138" spans="2:19" ht="13.2" customHeight="1">
      <c r="B138" s="95"/>
      <c r="C138" s="31">
        <v>2</v>
      </c>
      <c r="D138" s="31">
        <v>2</v>
      </c>
      <c r="E138" s="35">
        <v>1</v>
      </c>
      <c r="F138" s="35">
        <v>1</v>
      </c>
      <c r="G138" s="31">
        <v>1</v>
      </c>
      <c r="H138" s="31">
        <v>1</v>
      </c>
      <c r="I138" s="35">
        <v>1</v>
      </c>
      <c r="J138" s="106"/>
      <c r="K138" s="106"/>
      <c r="L138" s="15"/>
      <c r="M138" s="15"/>
      <c r="N138" s="15"/>
      <c r="O138" s="15"/>
      <c r="P138" s="15"/>
      <c r="Q138" s="15"/>
      <c r="R138" s="15"/>
      <c r="S138" s="95"/>
    </row>
    <row r="139" spans="2:19" ht="13.2" customHeight="1" thickBot="1">
      <c r="B139" s="95"/>
      <c r="C139" s="56"/>
      <c r="D139" s="43" t="s">
        <v>40</v>
      </c>
      <c r="E139" s="57" t="s">
        <v>92</v>
      </c>
      <c r="F139" s="14"/>
      <c r="G139" s="42" t="s">
        <v>91</v>
      </c>
      <c r="H139" s="14"/>
      <c r="I139" s="43" t="s">
        <v>60</v>
      </c>
      <c r="J139" s="106"/>
      <c r="K139" s="106"/>
      <c r="L139" s="58" t="s">
        <v>36</v>
      </c>
      <c r="M139" s="16"/>
      <c r="N139" s="16"/>
      <c r="O139" s="59" t="s">
        <v>73</v>
      </c>
      <c r="P139" s="60"/>
      <c r="Q139" s="59" t="s">
        <v>54</v>
      </c>
      <c r="R139" s="16"/>
      <c r="S139" s="95"/>
    </row>
    <row r="140" spans="2:19" ht="13.2" customHeight="1" thickTop="1">
      <c r="B140" s="108"/>
      <c r="C140" s="61" t="s">
        <v>30</v>
      </c>
      <c r="D140" s="62" t="s">
        <v>30</v>
      </c>
      <c r="E140" s="2" t="s">
        <v>30</v>
      </c>
      <c r="F140" s="2"/>
      <c r="G140" s="2"/>
      <c r="H140" s="2"/>
      <c r="I140" s="2"/>
      <c r="J140" s="106"/>
      <c r="K140" s="106"/>
      <c r="L140" s="2" t="s">
        <v>32</v>
      </c>
      <c r="M140" s="2" t="s">
        <v>32</v>
      </c>
      <c r="N140" s="2" t="s">
        <v>32</v>
      </c>
      <c r="O140" s="17"/>
      <c r="P140" s="17"/>
      <c r="Q140" s="17"/>
      <c r="R140" s="17"/>
      <c r="S140" s="95"/>
    </row>
    <row r="141" spans="2:19" ht="13.2" customHeight="1">
      <c r="B141" s="108"/>
      <c r="C141" s="34">
        <v>2</v>
      </c>
      <c r="D141" s="32">
        <v>1</v>
      </c>
      <c r="E141" s="31">
        <v>1</v>
      </c>
      <c r="F141" s="3"/>
      <c r="G141" s="3"/>
      <c r="H141" s="3"/>
      <c r="I141" s="3"/>
      <c r="J141" s="106"/>
      <c r="K141" s="106"/>
      <c r="L141" s="15"/>
      <c r="M141" s="15"/>
      <c r="N141" s="15"/>
      <c r="O141" s="15"/>
      <c r="P141" s="15"/>
      <c r="Q141" s="15"/>
      <c r="R141" s="15"/>
      <c r="S141" s="95"/>
    </row>
    <row r="142" spans="2:19" ht="13.2" customHeight="1" thickBot="1">
      <c r="B142" s="108"/>
      <c r="C142" s="40" t="s">
        <v>89</v>
      </c>
      <c r="D142" s="49" t="s">
        <v>34</v>
      </c>
      <c r="E142" s="14"/>
      <c r="F142" s="14"/>
      <c r="G142" s="14"/>
      <c r="H142" s="14"/>
      <c r="I142" s="14"/>
      <c r="J142" s="107"/>
      <c r="K142" s="107"/>
      <c r="L142" s="16"/>
      <c r="M142" s="16"/>
      <c r="N142" s="59" t="s">
        <v>40</v>
      </c>
      <c r="O142" s="16"/>
      <c r="P142" s="16"/>
      <c r="Q142" s="16"/>
      <c r="R142" s="16"/>
      <c r="S142" s="95"/>
    </row>
    <row r="143" spans="2:19" ht="13.2" customHeight="1" thickTop="1">
      <c r="B143" s="95" t="s">
        <v>29</v>
      </c>
      <c r="C143" s="63" t="s">
        <v>30</v>
      </c>
      <c r="D143" s="2" t="s">
        <v>32</v>
      </c>
      <c r="E143" s="2" t="s">
        <v>30</v>
      </c>
      <c r="F143" s="2" t="s">
        <v>30</v>
      </c>
      <c r="G143" s="2" t="s">
        <v>32</v>
      </c>
      <c r="H143" s="2" t="s">
        <v>32</v>
      </c>
      <c r="I143" s="2" t="s">
        <v>30</v>
      </c>
      <c r="J143" s="105">
        <v>6</v>
      </c>
      <c r="K143" s="105" t="s">
        <v>114</v>
      </c>
      <c r="L143" s="2" t="s">
        <v>32</v>
      </c>
      <c r="M143" s="2" t="s">
        <v>30</v>
      </c>
      <c r="N143" s="2" t="s">
        <v>32</v>
      </c>
      <c r="O143" s="2" t="s">
        <v>32</v>
      </c>
      <c r="P143" s="2" t="s">
        <v>30</v>
      </c>
      <c r="Q143" s="2" t="s">
        <v>30</v>
      </c>
      <c r="R143" s="2" t="s">
        <v>32</v>
      </c>
      <c r="S143" s="95" t="s">
        <v>28</v>
      </c>
    </row>
    <row r="144" spans="2:19" ht="13.2" customHeight="1">
      <c r="B144" s="95"/>
      <c r="C144" s="3"/>
      <c r="D144" s="3"/>
      <c r="E144" s="3"/>
      <c r="F144" s="3"/>
      <c r="G144" s="3"/>
      <c r="H144" s="3"/>
      <c r="I144" s="3"/>
      <c r="J144" s="106"/>
      <c r="K144" s="106"/>
      <c r="L144" s="31">
        <v>2</v>
      </c>
      <c r="M144" s="31">
        <v>2</v>
      </c>
      <c r="N144" s="35">
        <v>1</v>
      </c>
      <c r="O144" s="35">
        <v>1</v>
      </c>
      <c r="P144" s="31">
        <v>2</v>
      </c>
      <c r="Q144" s="31">
        <v>2</v>
      </c>
      <c r="R144" s="35">
        <v>1</v>
      </c>
      <c r="S144" s="95"/>
    </row>
    <row r="145" spans="2:19" ht="13.2" customHeight="1" thickBot="1">
      <c r="B145" s="95"/>
      <c r="C145" s="14"/>
      <c r="D145" s="14"/>
      <c r="E145" s="45" t="s">
        <v>36</v>
      </c>
      <c r="F145" s="42" t="s">
        <v>39</v>
      </c>
      <c r="G145" s="14"/>
      <c r="H145" s="14"/>
      <c r="I145" s="42" t="s">
        <v>39</v>
      </c>
      <c r="J145" s="106"/>
      <c r="K145" s="106"/>
      <c r="L145" s="43" t="s">
        <v>40</v>
      </c>
      <c r="M145" s="50" t="s">
        <v>89</v>
      </c>
      <c r="N145" s="14"/>
      <c r="O145" s="14"/>
      <c r="P145" s="50" t="s">
        <v>89</v>
      </c>
      <c r="Q145" s="42" t="s">
        <v>39</v>
      </c>
      <c r="R145" s="14"/>
      <c r="S145" s="95"/>
    </row>
    <row r="146" spans="2:19" ht="13.2" customHeight="1" thickTop="1">
      <c r="B146" s="95"/>
      <c r="C146" s="2" t="s">
        <v>32</v>
      </c>
      <c r="D146" s="72" t="s">
        <v>32</v>
      </c>
      <c r="E146" s="61" t="s">
        <v>30</v>
      </c>
      <c r="F146" s="62" t="s">
        <v>30</v>
      </c>
      <c r="G146" s="2" t="s">
        <v>32</v>
      </c>
      <c r="H146" s="2" t="s">
        <v>30</v>
      </c>
      <c r="I146" s="2" t="s">
        <v>30</v>
      </c>
      <c r="J146" s="106"/>
      <c r="K146" s="106"/>
      <c r="L146" s="2" t="s">
        <v>30</v>
      </c>
      <c r="M146" s="2" t="s">
        <v>30</v>
      </c>
      <c r="N146" s="2" t="s">
        <v>32</v>
      </c>
      <c r="O146" s="2" t="s">
        <v>32</v>
      </c>
      <c r="P146" s="2" t="s">
        <v>30</v>
      </c>
      <c r="Q146" s="2" t="s">
        <v>32</v>
      </c>
      <c r="R146" s="2" t="s">
        <v>32</v>
      </c>
      <c r="S146" s="95"/>
    </row>
    <row r="147" spans="2:19" ht="13.2" customHeight="1">
      <c r="B147" s="95"/>
      <c r="C147" s="3"/>
      <c r="D147" s="73"/>
      <c r="E147" s="74"/>
      <c r="F147" s="75"/>
      <c r="G147" s="3"/>
      <c r="H147" s="3"/>
      <c r="I147" s="3"/>
      <c r="J147" s="106"/>
      <c r="K147" s="106"/>
      <c r="L147" s="35">
        <v>1</v>
      </c>
      <c r="M147" s="31">
        <v>2</v>
      </c>
      <c r="N147" s="31">
        <v>2</v>
      </c>
      <c r="O147" s="35">
        <v>1</v>
      </c>
      <c r="P147" s="35">
        <v>1</v>
      </c>
      <c r="Q147" s="31">
        <v>1</v>
      </c>
      <c r="R147" s="31">
        <v>2</v>
      </c>
      <c r="S147" s="95"/>
    </row>
    <row r="148" spans="2:19" ht="13.2" customHeight="1" thickBot="1">
      <c r="B148" s="95"/>
      <c r="C148" s="14"/>
      <c r="D148" s="48" t="s">
        <v>42</v>
      </c>
      <c r="E148" s="55" t="s">
        <v>36</v>
      </c>
      <c r="F148" s="76"/>
      <c r="G148" s="14"/>
      <c r="H148" s="42" t="s">
        <v>36</v>
      </c>
      <c r="I148" s="43" t="s">
        <v>73</v>
      </c>
      <c r="J148" s="107"/>
      <c r="K148" s="107"/>
      <c r="L148" s="43" t="s">
        <v>34</v>
      </c>
      <c r="M148" s="14"/>
      <c r="N148" s="43" t="s">
        <v>54</v>
      </c>
      <c r="O148" s="42" t="s">
        <v>39</v>
      </c>
      <c r="P148" s="14"/>
      <c r="Q148" s="14"/>
      <c r="R148" s="14"/>
      <c r="S148" s="95"/>
    </row>
    <row r="149" spans="2:19" ht="13.2" customHeight="1" thickTop="1">
      <c r="B149" s="95"/>
      <c r="C149" s="2"/>
      <c r="D149" s="2"/>
      <c r="E149" s="63"/>
      <c r="F149" s="2"/>
      <c r="G149" s="2"/>
      <c r="H149" s="2"/>
      <c r="I149" s="2"/>
      <c r="J149" s="105"/>
      <c r="K149" s="105"/>
      <c r="L149" s="2"/>
      <c r="M149" s="2"/>
      <c r="N149" s="2"/>
      <c r="O149" s="2"/>
      <c r="P149" s="2"/>
      <c r="Q149" s="2"/>
      <c r="R149" s="2"/>
      <c r="S149" s="95"/>
    </row>
    <row r="150" spans="2:19" ht="13.2" customHeight="1">
      <c r="B150" s="95"/>
      <c r="C150" s="3"/>
      <c r="D150" s="3"/>
      <c r="E150" s="3"/>
      <c r="F150" s="3"/>
      <c r="G150" s="3"/>
      <c r="H150" s="3"/>
      <c r="I150" s="3"/>
      <c r="J150" s="106"/>
      <c r="K150" s="106"/>
      <c r="L150" s="3"/>
      <c r="M150" s="3"/>
      <c r="N150" s="3"/>
      <c r="O150" s="3"/>
      <c r="P150" s="3"/>
      <c r="Q150" s="3"/>
      <c r="R150" s="3"/>
      <c r="S150" s="95"/>
    </row>
    <row r="151" spans="2:19" ht="13.2" customHeight="1">
      <c r="B151" s="95"/>
      <c r="C151" s="4"/>
      <c r="D151" s="4"/>
      <c r="E151" s="4"/>
      <c r="F151" s="4"/>
      <c r="G151" s="4"/>
      <c r="H151" s="4"/>
      <c r="I151" s="4"/>
      <c r="J151" s="106"/>
      <c r="K151" s="106"/>
      <c r="L151" s="4"/>
      <c r="M151" s="4"/>
      <c r="N151" s="4"/>
      <c r="O151" s="4"/>
      <c r="P151" s="4"/>
      <c r="Q151" s="4"/>
      <c r="R151" s="4"/>
      <c r="S151" s="95"/>
    </row>
    <row r="152" spans="2:19" ht="13.2" customHeight="1">
      <c r="B152" s="95"/>
      <c r="C152" s="2"/>
      <c r="D152" s="2"/>
      <c r="E152" s="2"/>
      <c r="F152" s="2"/>
      <c r="G152" s="2"/>
      <c r="H152" s="2"/>
      <c r="I152" s="2"/>
      <c r="J152" s="106"/>
      <c r="K152" s="106"/>
      <c r="L152" s="2"/>
      <c r="M152" s="2"/>
      <c r="N152" s="2"/>
      <c r="O152" s="2"/>
      <c r="P152" s="2"/>
      <c r="Q152" s="2"/>
      <c r="R152" s="2"/>
      <c r="S152" s="95"/>
    </row>
    <row r="153" spans="2:19" ht="13.2" customHeight="1">
      <c r="B153" s="95"/>
      <c r="C153" s="3"/>
      <c r="D153" s="3"/>
      <c r="E153" s="3"/>
      <c r="F153" s="3"/>
      <c r="G153" s="3"/>
      <c r="H153" s="3"/>
      <c r="I153" s="3"/>
      <c r="J153" s="106"/>
      <c r="K153" s="106"/>
      <c r="L153" s="3"/>
      <c r="M153" s="3"/>
      <c r="N153" s="3"/>
      <c r="O153" s="3"/>
      <c r="P153" s="3"/>
      <c r="Q153" s="3"/>
      <c r="R153" s="3"/>
      <c r="S153" s="95"/>
    </row>
    <row r="154" spans="2:19" ht="13.2" customHeight="1">
      <c r="B154" s="95"/>
      <c r="C154" s="4"/>
      <c r="D154" s="4"/>
      <c r="E154" s="4"/>
      <c r="F154" s="4"/>
      <c r="G154" s="4"/>
      <c r="H154" s="4"/>
      <c r="I154" s="4"/>
      <c r="J154" s="107"/>
      <c r="K154" s="107"/>
      <c r="L154" s="4"/>
      <c r="M154" s="4"/>
      <c r="N154" s="4"/>
      <c r="O154" s="4"/>
      <c r="P154" s="4"/>
      <c r="Q154" s="4"/>
      <c r="R154" s="4"/>
      <c r="S154" s="95"/>
    </row>
    <row r="155" spans="2:19" ht="13.2" customHeight="1">
      <c r="B155" s="95"/>
      <c r="C155" s="2"/>
      <c r="D155" s="2"/>
      <c r="E155" s="2"/>
      <c r="F155" s="2"/>
      <c r="G155" s="2"/>
      <c r="H155" s="2"/>
      <c r="I155" s="2"/>
      <c r="J155" s="105"/>
      <c r="K155" s="105"/>
      <c r="L155" s="2"/>
      <c r="M155" s="2"/>
      <c r="N155" s="2"/>
      <c r="O155" s="2"/>
      <c r="P155" s="2"/>
      <c r="Q155" s="2"/>
      <c r="R155" s="2"/>
      <c r="S155" s="95"/>
    </row>
    <row r="156" spans="2:19" ht="13.2" customHeight="1">
      <c r="B156" s="95"/>
      <c r="C156" s="3"/>
      <c r="D156" s="3"/>
      <c r="E156" s="3"/>
      <c r="F156" s="3"/>
      <c r="G156" s="3"/>
      <c r="H156" s="3"/>
      <c r="I156" s="3"/>
      <c r="J156" s="106"/>
      <c r="K156" s="106"/>
      <c r="L156" s="3"/>
      <c r="M156" s="3"/>
      <c r="N156" s="3"/>
      <c r="O156" s="3"/>
      <c r="P156" s="3"/>
      <c r="Q156" s="3"/>
      <c r="R156" s="3"/>
      <c r="S156" s="95"/>
    </row>
    <row r="157" spans="2:19" ht="13.2" customHeight="1">
      <c r="B157" s="95"/>
      <c r="C157" s="4"/>
      <c r="D157" s="4"/>
      <c r="E157" s="4"/>
      <c r="F157" s="4"/>
      <c r="G157" s="4"/>
      <c r="H157" s="4"/>
      <c r="I157" s="4"/>
      <c r="J157" s="106"/>
      <c r="K157" s="106"/>
      <c r="L157" s="4"/>
      <c r="M157" s="4"/>
      <c r="N157" s="4"/>
      <c r="O157" s="4"/>
      <c r="P157" s="4"/>
      <c r="Q157" s="4"/>
      <c r="R157" s="4"/>
      <c r="S157" s="95"/>
    </row>
    <row r="158" spans="2:19" ht="13.2" customHeight="1">
      <c r="B158" s="95"/>
      <c r="C158" s="2"/>
      <c r="D158" s="2"/>
      <c r="E158" s="2"/>
      <c r="F158" s="2"/>
      <c r="G158" s="2"/>
      <c r="H158" s="2"/>
      <c r="I158" s="2"/>
      <c r="J158" s="106"/>
      <c r="K158" s="106"/>
      <c r="L158" s="2"/>
      <c r="M158" s="2"/>
      <c r="N158" s="2"/>
      <c r="O158" s="2"/>
      <c r="P158" s="2"/>
      <c r="Q158" s="2"/>
      <c r="R158" s="2"/>
      <c r="S158" s="95"/>
    </row>
    <row r="159" spans="2:19" ht="13.2" customHeight="1">
      <c r="B159" s="95"/>
      <c r="C159" s="3"/>
      <c r="D159" s="3"/>
      <c r="E159" s="3"/>
      <c r="F159" s="3"/>
      <c r="G159" s="3"/>
      <c r="H159" s="3"/>
      <c r="I159" s="3"/>
      <c r="J159" s="106"/>
      <c r="K159" s="106"/>
      <c r="L159" s="3"/>
      <c r="M159" s="3"/>
      <c r="N159" s="3"/>
      <c r="O159" s="3"/>
      <c r="P159" s="3"/>
      <c r="Q159" s="3"/>
      <c r="R159" s="3"/>
      <c r="S159" s="95"/>
    </row>
    <row r="160" spans="2:19" ht="13.2" customHeight="1">
      <c r="B160" s="95"/>
      <c r="C160" s="4"/>
      <c r="D160" s="4"/>
      <c r="E160" s="4"/>
      <c r="F160" s="4"/>
      <c r="G160" s="4"/>
      <c r="H160" s="4"/>
      <c r="I160" s="4"/>
      <c r="J160" s="107"/>
      <c r="K160" s="107"/>
      <c r="L160" s="4"/>
      <c r="M160" s="4"/>
      <c r="N160" s="4"/>
      <c r="O160" s="4"/>
      <c r="P160" s="4"/>
      <c r="Q160" s="4"/>
      <c r="R160" s="4"/>
      <c r="S160" s="95"/>
    </row>
    <row r="161" spans="3:18" ht="13.8" thickBot="1">
      <c r="D161" s="1" t="s">
        <v>115</v>
      </c>
      <c r="E161" s="1" t="s">
        <v>116</v>
      </c>
      <c r="F161" s="18" t="s">
        <v>117</v>
      </c>
      <c r="G161" s="1" t="s">
        <v>118</v>
      </c>
      <c r="H161" s="1" t="s">
        <v>119</v>
      </c>
      <c r="M161" s="1" t="s">
        <v>115</v>
      </c>
      <c r="N161" s="1" t="s">
        <v>116</v>
      </c>
      <c r="O161" s="18" t="s">
        <v>117</v>
      </c>
      <c r="P161" s="1" t="s">
        <v>118</v>
      </c>
      <c r="Q161" s="1" t="s">
        <v>119</v>
      </c>
    </row>
    <row r="162" spans="3:18" ht="13.8" customHeight="1" thickTop="1">
      <c r="C162" s="64" t="s">
        <v>51</v>
      </c>
      <c r="D162">
        <v>11</v>
      </c>
      <c r="E162">
        <v>5</v>
      </c>
      <c r="F162" s="65">
        <f>+D162/(D162+E162)</f>
        <v>0.6875</v>
      </c>
      <c r="G162">
        <v>6</v>
      </c>
      <c r="H162">
        <v>10</v>
      </c>
      <c r="I162">
        <f>+G162-H162</f>
        <v>-4</v>
      </c>
      <c r="J162" s="101" t="s">
        <v>93</v>
      </c>
      <c r="K162" s="102"/>
      <c r="L162" s="64" t="s">
        <v>51</v>
      </c>
      <c r="M162">
        <v>3</v>
      </c>
      <c r="N162">
        <v>12</v>
      </c>
      <c r="O162" s="65">
        <f>+M162/(M162+N162)</f>
        <v>0.2</v>
      </c>
      <c r="P162">
        <v>0</v>
      </c>
      <c r="Q162">
        <v>7</v>
      </c>
      <c r="R162">
        <f>+P162-Q162</f>
        <v>-7</v>
      </c>
    </row>
    <row r="163" spans="3:18" ht="13.8" thickBot="1">
      <c r="C163" s="66" t="s">
        <v>50</v>
      </c>
      <c r="D163">
        <v>7</v>
      </c>
      <c r="E163">
        <v>7</v>
      </c>
      <c r="F163" s="65">
        <f>+D163/(D163+E163)</f>
        <v>0.5</v>
      </c>
      <c r="G163">
        <v>6</v>
      </c>
      <c r="H163">
        <v>6</v>
      </c>
      <c r="I163">
        <f>+G163-H163</f>
        <v>0</v>
      </c>
      <c r="J163" s="103"/>
      <c r="K163" s="104"/>
      <c r="L163" s="66" t="s">
        <v>50</v>
      </c>
      <c r="M163">
        <v>10</v>
      </c>
      <c r="N163">
        <v>0</v>
      </c>
      <c r="O163" s="65">
        <f>+M163/(M163+N163)</f>
        <v>1</v>
      </c>
      <c r="P163">
        <v>10</v>
      </c>
      <c r="Q163">
        <v>7</v>
      </c>
      <c r="R163">
        <f>+P163-Q163</f>
        <v>3</v>
      </c>
    </row>
    <row r="164" spans="3:18" ht="13.8" thickTop="1">
      <c r="D164">
        <f>+D162+D163</f>
        <v>18</v>
      </c>
      <c r="E164">
        <f>+E162+E163</f>
        <v>12</v>
      </c>
      <c r="F164" s="65">
        <f>+D164/(D164+E164)</f>
        <v>0.6</v>
      </c>
      <c r="G164">
        <f>+G162+G163</f>
        <v>12</v>
      </c>
      <c r="H164">
        <f>+H162+H163</f>
        <v>16</v>
      </c>
      <c r="I164" s="67">
        <f>+I162+I163</f>
        <v>-4</v>
      </c>
      <c r="M164">
        <f>+M162+M163</f>
        <v>13</v>
      </c>
      <c r="N164">
        <f>+N162+N163</f>
        <v>12</v>
      </c>
      <c r="O164" s="65">
        <f>+M164/(M164+N164)</f>
        <v>0.52</v>
      </c>
      <c r="P164">
        <f>+P162+P163</f>
        <v>10</v>
      </c>
      <c r="Q164">
        <f>+Q162+Q163</f>
        <v>14</v>
      </c>
      <c r="R164" s="67">
        <f>+R162+R163</f>
        <v>-4</v>
      </c>
    </row>
    <row r="165" spans="3:18">
      <c r="G165" s="68" t="s">
        <v>120</v>
      </c>
      <c r="H165" s="68" t="s">
        <v>121</v>
      </c>
      <c r="P165" s="68" t="s">
        <v>120</v>
      </c>
      <c r="Q165" s="68" t="s">
        <v>121</v>
      </c>
    </row>
    <row r="166" spans="3:18">
      <c r="C166" s="64" t="s">
        <v>51</v>
      </c>
      <c r="G166">
        <v>0</v>
      </c>
      <c r="H166">
        <v>0</v>
      </c>
      <c r="I166">
        <f>-G166-H166</f>
        <v>0</v>
      </c>
      <c r="L166" s="64" t="s">
        <v>51</v>
      </c>
      <c r="P166">
        <v>0</v>
      </c>
      <c r="Q166">
        <v>3</v>
      </c>
      <c r="R166">
        <f>-P166-Q166</f>
        <v>-3</v>
      </c>
    </row>
    <row r="167" spans="3:18">
      <c r="C167" s="66" t="s">
        <v>50</v>
      </c>
      <c r="G167">
        <v>1</v>
      </c>
      <c r="H167">
        <v>2</v>
      </c>
      <c r="I167">
        <f>-G167-H167</f>
        <v>-3</v>
      </c>
      <c r="L167" s="66" t="s">
        <v>50</v>
      </c>
      <c r="P167">
        <v>0</v>
      </c>
      <c r="Q167">
        <v>0</v>
      </c>
      <c r="R167">
        <f>-P167-Q167</f>
        <v>0</v>
      </c>
    </row>
    <row r="168" spans="3:18">
      <c r="F168" s="69" t="s">
        <v>94</v>
      </c>
      <c r="G168">
        <f>+G166+G167</f>
        <v>1</v>
      </c>
      <c r="H168">
        <f>+H166+H167</f>
        <v>2</v>
      </c>
      <c r="I168" s="67">
        <f>+I166+I167</f>
        <v>-3</v>
      </c>
      <c r="O168" s="69" t="s">
        <v>94</v>
      </c>
      <c r="P168">
        <f>+P166+P167</f>
        <v>0</v>
      </c>
      <c r="Q168">
        <f>+Q166+Q167</f>
        <v>3</v>
      </c>
      <c r="R168" s="67">
        <f>+R166+R167</f>
        <v>-3</v>
      </c>
    </row>
  </sheetData>
  <mergeCells count="46">
    <mergeCell ref="J162:K163"/>
    <mergeCell ref="K113:K118"/>
    <mergeCell ref="S113:S118"/>
    <mergeCell ref="C109:G109"/>
    <mergeCell ref="H109:I109"/>
    <mergeCell ref="K119:K124"/>
    <mergeCell ref="S119:S124"/>
    <mergeCell ref="B110:J110"/>
    <mergeCell ref="K110:S110"/>
    <mergeCell ref="B111:E112"/>
    <mergeCell ref="B113:B118"/>
    <mergeCell ref="K131:K136"/>
    <mergeCell ref="S131:S136"/>
    <mergeCell ref="B125:B130"/>
    <mergeCell ref="J125:J130"/>
    <mergeCell ref="K125:K130"/>
    <mergeCell ref="S125:S130"/>
    <mergeCell ref="B131:B136"/>
    <mergeCell ref="J131:J136"/>
    <mergeCell ref="K143:K148"/>
    <mergeCell ref="S143:S148"/>
    <mergeCell ref="B137:B142"/>
    <mergeCell ref="J137:J142"/>
    <mergeCell ref="K137:K142"/>
    <mergeCell ref="S137:S142"/>
    <mergeCell ref="B143:B148"/>
    <mergeCell ref="J143:J148"/>
    <mergeCell ref="K155:K160"/>
    <mergeCell ref="S155:S160"/>
    <mergeCell ref="B149:B154"/>
    <mergeCell ref="J149:J154"/>
    <mergeCell ref="K149:K154"/>
    <mergeCell ref="S149:S154"/>
    <mergeCell ref="B155:B160"/>
    <mergeCell ref="J155:J160"/>
    <mergeCell ref="L107:M107"/>
    <mergeCell ref="B119:B124"/>
    <mergeCell ref="J119:J124"/>
    <mergeCell ref="J113:J118"/>
    <mergeCell ref="B108:D108"/>
    <mergeCell ref="E108:P108"/>
    <mergeCell ref="F111:I112"/>
    <mergeCell ref="L111:O112"/>
    <mergeCell ref="P111:S112"/>
    <mergeCell ref="J111:K111"/>
    <mergeCell ref="Q108:R108"/>
  </mergeCells>
  <phoneticPr fontId="1"/>
  <dataValidations count="13">
    <dataValidation type="list" allowBlank="1" showInputMessage="1" showErrorMessage="1" sqref="J109">
      <formula1>$A$45:$A$54</formula1>
    </dataValidation>
    <dataValidation type="list" allowBlank="1" showInputMessage="1" showErrorMessage="1" sqref="L109">
      <formula1>$A$56:$A$64</formula1>
    </dataValidation>
    <dataValidation type="list" allowBlank="1" showInputMessage="1" showErrorMessage="1" sqref="M109">
      <formula1>$A$65:$A$77</formula1>
    </dataValidation>
    <dataValidation type="list" allowBlank="1" showInputMessage="1" showErrorMessage="1" sqref="N109">
      <formula1>$A$65:$A$96</formula1>
    </dataValidation>
    <dataValidation type="list" allowBlank="1" showInputMessage="1" showErrorMessage="1" sqref="J112:K112">
      <formula1>$A$97:$A$102</formula1>
    </dataValidation>
    <dataValidation type="list" allowBlank="1" showInputMessage="1" showErrorMessage="1" sqref="P109">
      <formula1>$A$103:$A$106</formula1>
    </dataValidation>
    <dataValidation type="list" allowBlank="1" showInputMessage="1" showErrorMessage="1" sqref="R109">
      <formula1>$A$107:$A$110</formula1>
    </dataValidation>
    <dataValidation type="list" allowBlank="1" showInputMessage="1" showErrorMessage="1" sqref="Q108:R108">
      <formula1>$A$111:$A$118</formula1>
    </dataValidation>
    <dataValidation type="list" allowBlank="1" showInputMessage="1" showErrorMessage="1" sqref="S108">
      <formula1>$A$65:$A$70</formula1>
    </dataValidation>
    <dataValidation type="list" allowBlank="1" showInputMessage="1" showErrorMessage="1" sqref="L116:R116 L119:R119 C113:I113 C116:I116 L122:R122 L125:R125 C119:I119 C122:I122 L128:R128 L131:R131 C125:I125 C128:I128 L134:R134 L137:R137 C131:I131 C134:I134 L140:R140 L143:R143 C137:I137 C140:I140 L146:R146 L149:R149 C143:I143 C146:I146 L152:R152 L155:R155 C149:I149 C152:I152 L158:R158 C158:I158 C155:I155 L113:R113">
      <formula1>$A$32:$A$34</formula1>
    </dataValidation>
    <dataValidation type="list" allowBlank="1" showInputMessage="1" showErrorMessage="1" sqref="L117:R117 L120:R120 C114:I114 C117:I117 L123:R123 L126:R126 C120:I120 C123:I123 L129:R129 L132:R132 C126:I126 C129:I129 L135:R135 L138:R138 C132:I132 C135:I135 L141:R141 L144:R144 C138:I138 C141:I141 L147:R147 L150:R150 C144:I144 C147:I147 L153:R153 L156:R156 C150:I150 C153:I153 L159:R159 C159:I159 C156:I156 L114:R114">
      <formula1>$A$36:$A$38</formula1>
    </dataValidation>
    <dataValidation type="list" allowBlank="1" showInputMessage="1" showErrorMessage="1" sqref="L118:R118 L121:R121 C115:I115 C118:I118 L124:R124 L127:R127 C121:I121 C124:I124 L130:R130 L133:R133 C127:I127 C130:I130 L136:R136 L139:R139 C133:I133 C136:I136 L142:R142 L145:R145 C139:I139 C142:I142 L148:R148 L151:R151 C145:I145 C148:I148 L154:R154 L157:R157 C151:I151 C154:I154 L160:R160 C160:I160 C157:I157 L115:R115">
      <formula1>$A$1:$A$27</formula1>
    </dataValidation>
    <dataValidation type="list" allowBlank="1" showInputMessage="1" showErrorMessage="1" sqref="B113:B160 S113:S160">
      <formula1>$A$28:$A$30</formula1>
    </dataValidation>
  </dataValidations>
  <pageMargins left="0.75" right="0.18" top="0.62" bottom="0.4" header="0.51200000000000001" footer="0.23"/>
  <pageSetup paperSize="9" orientation="portrait" horizontalDpi="0" verticalDpi="0" r:id="rId1"/>
  <headerFooter alignWithMargins="0"/>
  <cellWatches>
    <cellWatch r="L107"/>
  </cellWatch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4"/>
  <sheetViews>
    <sheetView workbookViewId="0">
      <selection activeCell="G16" sqref="G16"/>
    </sheetView>
  </sheetViews>
  <sheetFormatPr defaultRowHeight="13.2"/>
  <cols>
    <col min="1" max="1" width="3.88671875" customWidth="1"/>
    <col min="3" max="3" width="41.44140625" customWidth="1"/>
  </cols>
  <sheetData>
    <row r="2" spans="2:3" ht="19.2">
      <c r="B2" s="1"/>
      <c r="C2" s="22" t="s">
        <v>52</v>
      </c>
    </row>
    <row r="3" spans="2:3">
      <c r="B3" s="1"/>
      <c r="C3" s="23"/>
    </row>
    <row r="4" spans="2:3">
      <c r="B4" s="21" t="s">
        <v>40</v>
      </c>
      <c r="C4" s="24" t="s">
        <v>53</v>
      </c>
    </row>
    <row r="5" spans="2:3">
      <c r="B5" s="21" t="s">
        <v>54</v>
      </c>
      <c r="C5" s="24" t="s">
        <v>55</v>
      </c>
    </row>
    <row r="6" spans="2:3">
      <c r="B6" s="21" t="s">
        <v>33</v>
      </c>
      <c r="C6" s="24" t="s">
        <v>56</v>
      </c>
    </row>
    <row r="7" spans="2:3">
      <c r="B7" s="21" t="s">
        <v>42</v>
      </c>
      <c r="C7" s="24" t="s">
        <v>57</v>
      </c>
    </row>
    <row r="8" spans="2:3">
      <c r="B8" s="21" t="s">
        <v>58</v>
      </c>
      <c r="C8" s="24" t="s">
        <v>59</v>
      </c>
    </row>
    <row r="9" spans="2:3">
      <c r="B9" s="21" t="s">
        <v>60</v>
      </c>
      <c r="C9" s="24" t="s">
        <v>61</v>
      </c>
    </row>
    <row r="10" spans="2:3">
      <c r="B10" s="21" t="s">
        <v>62</v>
      </c>
      <c r="C10" s="24" t="s">
        <v>63</v>
      </c>
    </row>
    <row r="11" spans="2:3">
      <c r="B11" s="21" t="s">
        <v>64</v>
      </c>
      <c r="C11" s="24" t="s">
        <v>65</v>
      </c>
    </row>
    <row r="12" spans="2:3">
      <c r="B12" s="21" t="s">
        <v>66</v>
      </c>
      <c r="C12" s="24" t="s">
        <v>67</v>
      </c>
    </row>
    <row r="13" spans="2:3">
      <c r="B13" s="21" t="s">
        <v>68</v>
      </c>
      <c r="C13" s="24" t="s">
        <v>69</v>
      </c>
    </row>
    <row r="14" spans="2:3">
      <c r="B14" s="21" t="s">
        <v>70</v>
      </c>
      <c r="C14" s="24" t="s">
        <v>71</v>
      </c>
    </row>
    <row r="15" spans="2:3">
      <c r="B15" s="21" t="s">
        <v>34</v>
      </c>
      <c r="C15" s="24" t="s">
        <v>72</v>
      </c>
    </row>
    <row r="16" spans="2:3">
      <c r="B16" s="21" t="s">
        <v>73</v>
      </c>
      <c r="C16" s="24" t="s">
        <v>74</v>
      </c>
    </row>
    <row r="17" spans="2:3">
      <c r="B17" s="21" t="s">
        <v>31</v>
      </c>
      <c r="C17" s="24" t="s">
        <v>75</v>
      </c>
    </row>
    <row r="18" spans="2:3">
      <c r="B18" s="21" t="s">
        <v>76</v>
      </c>
      <c r="C18" s="24" t="s">
        <v>77</v>
      </c>
    </row>
    <row r="19" spans="2:3">
      <c r="B19" s="21" t="s">
        <v>78</v>
      </c>
      <c r="C19" s="24" t="s">
        <v>79</v>
      </c>
    </row>
    <row r="20" spans="2:3">
      <c r="B20" s="21" t="s">
        <v>41</v>
      </c>
      <c r="C20" s="24" t="s">
        <v>80</v>
      </c>
    </row>
    <row r="21" spans="2:3">
      <c r="B21" s="21" t="s">
        <v>36</v>
      </c>
      <c r="C21" s="24" t="s">
        <v>81</v>
      </c>
    </row>
    <row r="22" spans="2:3">
      <c r="B22" s="21" t="s">
        <v>37</v>
      </c>
      <c r="C22" s="24" t="s">
        <v>82</v>
      </c>
    </row>
    <row r="23" spans="2:3">
      <c r="B23" s="21" t="s">
        <v>38</v>
      </c>
      <c r="C23" s="24" t="s">
        <v>83</v>
      </c>
    </row>
    <row r="24" spans="2:3">
      <c r="B24" s="21" t="s">
        <v>39</v>
      </c>
      <c r="C24" s="24" t="s">
        <v>84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</vt:lpstr>
      <vt:lpstr>サンプル</vt:lpstr>
      <vt:lpstr>記号</vt:lpstr>
      <vt:lpstr>サンプル!Print_Area</vt:lpstr>
      <vt:lpstr>様式!Print_Area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PC user</cp:lastModifiedBy>
  <cp:lastPrinted>2008-11-16T02:02:37Z</cp:lastPrinted>
  <dcterms:created xsi:type="dcterms:W3CDTF">2008-05-03T12:05:18Z</dcterms:created>
  <dcterms:modified xsi:type="dcterms:W3CDTF">2017-12-16T08:57:15Z</dcterms:modified>
</cp:coreProperties>
</file>